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ブレッサ相模原\２０２１\ジュニア\大会\JFAU-12リーグ\後期リーグ\"/>
    </mc:Choice>
  </mc:AlternateContent>
  <bookViews>
    <workbookView xWindow="0" yWindow="0" windowWidth="20490" windowHeight="7500" firstSheet="4" activeTab="7"/>
  </bookViews>
  <sheets>
    <sheet name="Gブロック要項" sheetId="3" r:id="rId1"/>
    <sheet name="対戦1024" sheetId="8" r:id="rId2"/>
    <sheet name="メンバー表" sheetId="2" r:id="rId3"/>
    <sheet name="ゆとりの森芝生Ｇ使用上の注意事項" sheetId="12" r:id="rId4"/>
    <sheet name="参加者名簿" sheetId="7" r:id="rId5"/>
    <sheet name="健康チェックシート（大和協会）" sheetId="5" r:id="rId6"/>
    <sheet name="ガイドライン" sheetId="6" r:id="rId7"/>
    <sheet name="日程" sheetId="11" r:id="rId8"/>
    <sheet name="チーム連絡先" sheetId="10" r:id="rId9"/>
    <sheet name="試合結果報告書" sheetId="4" r:id="rId10"/>
  </sheets>
  <definedNames>
    <definedName name="④" localSheetId="3">#REF!</definedName>
    <definedName name="④">#REF!</definedName>
    <definedName name="a" localSheetId="7">#REF!</definedName>
    <definedName name="a">#REF!</definedName>
    <definedName name="B" localSheetId="3">#REF!</definedName>
    <definedName name="B">#REF!</definedName>
    <definedName name="eufhgew" localSheetId="3">#REF!</definedName>
    <definedName name="eufhgew">#REF!</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Gブロック要項!$A$1:$AE$39</definedName>
    <definedName name="_xlnm.Print_Area" localSheetId="6">ガイドライン!$A$1:$K$61</definedName>
    <definedName name="_xlnm.Print_Area" localSheetId="2">メンバー表!$A$1:$AF$113</definedName>
    <definedName name="_xlnm.Print_Area" localSheetId="3">ゆとりの森芝生Ｇ使用上の注意事項!$A$1:$O$63</definedName>
    <definedName name="_xlnm.Print_Area" localSheetId="1">対戦1024!$A$1:$Z$36</definedName>
    <definedName name="_xlnm.Print_Area" localSheetId="7">日程!$D$88:$N$105</definedName>
    <definedName name="_xlnm.Print_Titles" localSheetId="7">日程!$1:$3</definedName>
    <definedName name="s" localSheetId="7">#REF!</definedName>
    <definedName name="s">#REF!</definedName>
    <definedName name="syプ対" localSheetId="3">#REF!</definedName>
    <definedName name="syプ対">#REF!</definedName>
    <definedName name="あ" localSheetId="3">#REF!</definedName>
    <definedName name="あ">#REF!</definedName>
    <definedName name="あい" localSheetId="3">#REF!</definedName>
    <definedName name="あい">#REF!</definedName>
    <definedName name="お">#REF!</definedName>
    <definedName name="ﾁｰﾑ"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ﾁｰﾑ"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ﾁｰﾑ"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チーム1" localSheetId="3">#REF!</definedName>
    <definedName name="チーム1">#REF!</definedName>
    <definedName name="チーム2" localSheetId="3">#REF!</definedName>
    <definedName name="チーム2">#REF!</definedName>
    <definedName name="チーム3" localSheetId="3">#REF!</definedName>
    <definedName name="チーム3">#REF!</definedName>
    <definedName name="チーム4">#REF!</definedName>
    <definedName name="チーム5">#REF!</definedName>
    <definedName name="チーム6">#REF!</definedName>
    <definedName name="チーム7">#REF!</definedName>
    <definedName name="チーム略称" localSheetId="0">#REF!</definedName>
    <definedName name="チーム略称" localSheetId="2">#REF!</definedName>
    <definedName name="チーム略称" localSheetId="9">#REF!</definedName>
    <definedName name="チーム略称" localSheetId="1">#REF!</definedName>
    <definedName name="チーム略称">#REF!</definedName>
    <definedName name="チーム略称a">#REF!</definedName>
    <definedName name="ひ">#REF!</definedName>
    <definedName name="ペガサス" localSheetId="3">#REF!</definedName>
    <definedName name="ペガサス">#REF!</definedName>
    <definedName name="ぺがさす"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ぺがさす"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ぺがさす"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ペガサス1" localSheetId="3">#REF!</definedName>
    <definedName name="ペガサス1">#REF!</definedName>
    <definedName name="ペガサス10" localSheetId="3">#REF!</definedName>
    <definedName name="ペガサス10">#REF!</definedName>
    <definedName name="ペガサス11" localSheetId="3">#REF!</definedName>
    <definedName name="ペガサス11">#REF!</definedName>
    <definedName name="ペガサス2">#REF!</definedName>
    <definedName name="ペガサス3">#REF!</definedName>
    <definedName name="ペガサス4">#REF!</definedName>
    <definedName name="ペガサス5">#REF!</definedName>
    <definedName name="ペガサス6">#REF!</definedName>
    <definedName name="ペガサス7">#REF!</definedName>
    <definedName name="ペガサス8">#REF!</definedName>
    <definedName name="ペガサス9">#REF!</definedName>
    <definedName name="ペガス4"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ペガス4"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ペガス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ゆとり" localSheetId="3">#REF!</definedName>
    <definedName name="ゆとり">#REF!</definedName>
    <definedName name="ゆとりの森" localSheetId="3">#REF!</definedName>
    <definedName name="ゆとりの森">#REF!</definedName>
    <definedName name="ゆとりの森大規模Ｇ使用上の注意事項" localSheetId="3">#REF!</definedName>
    <definedName name="ゆとりの森大規模Ｇ使用上の注意事項">#REF!</definedName>
    <definedName name="案内" localSheetId="7">#REF!</definedName>
    <definedName name="案内">#REF!</definedName>
    <definedName name="案内3" localSheetId="7">#REF!</definedName>
    <definedName name="案内3">#REF!</definedName>
    <definedName name="案内4" localSheetId="7">#REF!</definedName>
    <definedName name="案内4">#REF!</definedName>
    <definedName name="案内5" localSheetId="7">#REF!</definedName>
    <definedName name="案内5">#REF!</definedName>
    <definedName name="案内6" localSheetId="7">#REF!</definedName>
    <definedName name="案内6">#REF!</definedName>
    <definedName name="案内61" localSheetId="7">#REF!</definedName>
    <definedName name="案内61">#REF!</definedName>
    <definedName name="案内７" localSheetId="7">#REF!</definedName>
    <definedName name="案内７">#REF!</definedName>
    <definedName name="管理台帳" localSheetId="7">#REF!</definedName>
    <definedName name="管理台帳">#REF!</definedName>
    <definedName name="管理票" localSheetId="7">#REF!</definedName>
    <definedName name="管理票">#REF!</definedName>
    <definedName name="管理票ｼｰﾄ" localSheetId="7">#REF!</definedName>
    <definedName name="管理票ｼｰﾄ">#REF!</definedName>
    <definedName name="最終">#REF!</definedName>
    <definedName name="参加1">#REF!</definedName>
    <definedName name="参加チーム" localSheetId="0">#REF!</definedName>
    <definedName name="参加チーム" localSheetId="2">#REF!</definedName>
    <definedName name="参加チーム" localSheetId="9">#REF!</definedName>
    <definedName name="参加チーム" localSheetId="1">#REF!</definedName>
    <definedName name="参加チーム">#REF!</definedName>
    <definedName name="参加チーム2">#REF!</definedName>
    <definedName name="参加チームa">#REF!</definedName>
    <definedName name="志村">#REF!</definedName>
    <definedName name="志村拓也">#REF!</definedName>
    <definedName name="試合組０７０１">#REF!</definedName>
    <definedName name="試合組みB521">#REF!</definedName>
    <definedName name="招待">#REF!</definedName>
    <definedName name="招待1">#REF!</definedName>
    <definedName name="招待2">#REF!</definedName>
    <definedName name="招待3">#REF!</definedName>
    <definedName name="招待4">#REF!</definedName>
    <definedName name="招待5">#REF!</definedName>
    <definedName name="招待チーム" localSheetId="0">#REF!</definedName>
    <definedName name="招待チーム" localSheetId="2">#REF!</definedName>
    <definedName name="招待チーム" localSheetId="9">#REF!</definedName>
    <definedName name="招待チーム" localSheetId="1">#REF!</definedName>
    <definedName name="招待チーム">#REF!</definedName>
    <definedName name="招待チーム1">#REF!</definedName>
    <definedName name="招待チーム2" localSheetId="0">#REF!</definedName>
    <definedName name="招待チーム2" localSheetId="2">#REF!</definedName>
    <definedName name="招待チーム2" localSheetId="9">#REF!</definedName>
    <definedName name="招待チーム2" localSheetId="1">#REF!</definedName>
    <definedName name="招待チーム2">#REF!</definedName>
    <definedName name="招待チーム2a">#REF!</definedName>
    <definedName name="招待チーム3">#REF!</definedName>
    <definedName name="招待チーム4">#REF!</definedName>
    <definedName name="招待チームa">#REF!</definedName>
    <definedName name="深見">#REF!</definedName>
    <definedName name="深見SC">#REF!</definedName>
    <definedName name="対戦" localSheetId="7">#REF!</definedName>
    <definedName name="対戦">#REF!</definedName>
    <definedName name="大会要項">#REF!</definedName>
    <definedName name="拓也">#REF!</definedName>
    <definedName name="哲也">#REF!</definedName>
    <definedName name="転送項目定義" localSheetId="7">#REF!</definedName>
    <definedName name="転送項目定義">#REF!</definedName>
    <definedName name="日程5" localSheetId="7">#REF!</definedName>
    <definedName name="日程5">#REF!</definedName>
    <definedName name="日程6" localSheetId="7">#REF!</definedName>
    <definedName name="日程6">#REF!</definedName>
    <definedName name="日程7" localSheetId="7">#REF!</definedName>
    <definedName name="日程7">#REF!</definedName>
    <definedName name="日程8" localSheetId="7">#REF!</definedName>
    <definedName name="日程8">#REF!</definedName>
    <definedName name="日程9" localSheetId="7">#REF!</definedName>
    <definedName name="日程9">#REF!</definedName>
    <definedName name="連絡" localSheetId="7">#REF!</definedName>
    <definedName name="連絡">#REF!</definedName>
    <definedName name="連絡先" localSheetId="7">#REF!</definedName>
    <definedName name="連絡先">#REF!</definedName>
    <definedName name="連絡先3" localSheetId="7">#REF!</definedName>
    <definedName name="連絡先3">#REF!</definedName>
    <definedName name="六四">#REF!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1" i="11" l="1"/>
  <c r="N91" i="11" s="1"/>
  <c r="L91" i="11"/>
  <c r="N90" i="11"/>
  <c r="N88" i="11"/>
  <c r="L88" i="11"/>
  <c r="P106" i="11"/>
  <c r="M103" i="11"/>
  <c r="N103" i="11" s="1"/>
  <c r="L103" i="11"/>
  <c r="M102" i="11"/>
  <c r="N102" i="11" s="1"/>
  <c r="L102" i="11"/>
  <c r="F102" i="11"/>
  <c r="F103" i="11" s="1"/>
  <c r="M101" i="11"/>
  <c r="N101" i="11" s="1"/>
  <c r="L101" i="11"/>
  <c r="F101" i="11"/>
  <c r="M100" i="11"/>
  <c r="N100" i="11" s="1"/>
  <c r="L100" i="11"/>
  <c r="N97" i="11"/>
  <c r="M97" i="11"/>
  <c r="L97" i="11"/>
  <c r="M96" i="11"/>
  <c r="N96" i="11" s="1"/>
  <c r="L96" i="11"/>
  <c r="N95" i="11"/>
  <c r="M95" i="11"/>
  <c r="L95" i="11"/>
  <c r="F95" i="11"/>
  <c r="F96" i="11" s="1"/>
  <c r="F97" i="11" s="1"/>
  <c r="M94" i="11"/>
  <c r="N94" i="11" s="1"/>
  <c r="L94" i="11"/>
  <c r="F90" i="11"/>
  <c r="F91" i="11" s="1"/>
  <c r="F89" i="11"/>
  <c r="N85" i="11"/>
  <c r="M85" i="11"/>
  <c r="L85" i="11"/>
  <c r="M84" i="11"/>
  <c r="N84" i="11" s="1"/>
  <c r="L84" i="11"/>
  <c r="F83" i="11"/>
  <c r="F84" i="11" s="1"/>
  <c r="F85" i="11" s="1"/>
  <c r="M82" i="11"/>
  <c r="N82" i="11" s="1"/>
  <c r="L82" i="11"/>
  <c r="F77" i="11"/>
  <c r="F78" i="11" s="1"/>
  <c r="F76" i="11"/>
  <c r="L71" i="11"/>
  <c r="F71" i="11"/>
  <c r="F70" i="11"/>
  <c r="L69" i="11"/>
  <c r="N65" i="11"/>
  <c r="M65" i="11"/>
  <c r="L65" i="11"/>
  <c r="M64" i="11"/>
  <c r="N64" i="11" s="1"/>
  <c r="L64" i="11"/>
  <c r="F64" i="11"/>
  <c r="F65" i="11" s="1"/>
  <c r="N63" i="11"/>
  <c r="M63" i="11"/>
  <c r="L63" i="11"/>
  <c r="M59" i="11"/>
  <c r="N59" i="11" s="1"/>
  <c r="L59" i="11"/>
  <c r="M58" i="11"/>
  <c r="N58" i="11" s="1"/>
  <c r="L58" i="11"/>
  <c r="F58" i="11"/>
  <c r="F59" i="11" s="1"/>
  <c r="M57" i="11"/>
  <c r="N57" i="11" s="1"/>
  <c r="L57" i="11"/>
  <c r="M53" i="11"/>
  <c r="N53" i="11" s="1"/>
  <c r="L53" i="11"/>
  <c r="N52" i="11"/>
  <c r="M52" i="11"/>
  <c r="L52" i="11"/>
  <c r="M51" i="11"/>
  <c r="N51" i="11" s="1"/>
  <c r="L51" i="11"/>
  <c r="F51" i="11"/>
  <c r="F52" i="11" s="1"/>
  <c r="F53" i="11" s="1"/>
  <c r="N50" i="11"/>
  <c r="M50" i="11"/>
  <c r="L50" i="11"/>
  <c r="M47" i="11"/>
  <c r="N47" i="11" s="1"/>
  <c r="L47" i="11"/>
  <c r="M46" i="11"/>
  <c r="N46" i="11" s="1"/>
  <c r="L46" i="11"/>
  <c r="M45" i="11"/>
  <c r="N45" i="11" s="1"/>
  <c r="L45" i="11"/>
  <c r="M44" i="11"/>
  <c r="N44" i="11" s="1"/>
  <c r="L44" i="11"/>
  <c r="M43" i="11"/>
  <c r="N43" i="11" s="1"/>
  <c r="L43" i="11"/>
  <c r="F43" i="11"/>
  <c r="F44" i="11" s="1"/>
  <c r="F45" i="11" s="1"/>
  <c r="F46" i="11" s="1"/>
  <c r="F47" i="11" s="1"/>
  <c r="F48" i="11" s="1"/>
  <c r="F49" i="11" s="1"/>
  <c r="M42" i="11"/>
  <c r="N42" i="11" s="1"/>
  <c r="L42" i="11"/>
  <c r="F35" i="11"/>
  <c r="F36" i="11" s="1"/>
  <c r="F37" i="11" s="1"/>
  <c r="F38" i="11" s="1"/>
  <c r="F39" i="11" s="1"/>
  <c r="F40" i="11" s="1"/>
  <c r="F41" i="11" s="1"/>
  <c r="N29" i="11"/>
  <c r="M29" i="11"/>
  <c r="L29" i="11"/>
  <c r="F29" i="11"/>
  <c r="M28" i="11"/>
  <c r="N28" i="11" s="1"/>
  <c r="L28" i="11"/>
  <c r="F28" i="11"/>
  <c r="N27" i="11"/>
  <c r="M27" i="11"/>
  <c r="L27" i="11"/>
  <c r="F22" i="11"/>
  <c r="F23" i="11" s="1"/>
  <c r="F24" i="11" s="1"/>
  <c r="M18" i="11"/>
  <c r="N18" i="11" s="1"/>
  <c r="L18" i="11"/>
  <c r="M17" i="11"/>
  <c r="N17" i="11" s="1"/>
  <c r="L17" i="11"/>
  <c r="M16" i="11"/>
  <c r="N16" i="11" s="1"/>
  <c r="L16" i="11"/>
  <c r="M15" i="11"/>
  <c r="N15" i="11" s="1"/>
  <c r="L15" i="11"/>
  <c r="M14" i="11"/>
  <c r="N14" i="11" s="1"/>
  <c r="L14" i="11"/>
  <c r="M13" i="11"/>
  <c r="N13" i="11" s="1"/>
  <c r="L13" i="11"/>
  <c r="F13" i="11"/>
  <c r="F14" i="11" s="1"/>
  <c r="F15" i="11" s="1"/>
  <c r="F16" i="11" s="1"/>
  <c r="F17" i="11" s="1"/>
  <c r="F18" i="11" s="1"/>
  <c r="M12" i="11"/>
  <c r="N12" i="11" s="1"/>
  <c r="L12" i="11"/>
  <c r="M8" i="11"/>
  <c r="N8" i="11" s="1"/>
  <c r="L8" i="11"/>
  <c r="N7" i="11"/>
  <c r="M7" i="11"/>
  <c r="L7" i="11"/>
  <c r="M6" i="11"/>
  <c r="N6" i="11" s="1"/>
  <c r="L6" i="11"/>
  <c r="N5" i="11"/>
  <c r="M5" i="11"/>
  <c r="L5" i="11"/>
  <c r="F5" i="11"/>
  <c r="F6" i="11" s="1"/>
  <c r="F7" i="11" s="1"/>
  <c r="F8" i="11" s="1"/>
  <c r="M4" i="11"/>
  <c r="N4" i="11" s="1"/>
  <c r="L4" i="11"/>
  <c r="B89" i="11"/>
  <c r="A89" i="11"/>
  <c r="B88" i="11"/>
  <c r="A88" i="11"/>
  <c r="B87" i="11"/>
  <c r="A87" i="11"/>
  <c r="B86" i="11"/>
  <c r="A86" i="11"/>
</calcChain>
</file>

<file path=xl/sharedStrings.xml><?xml version="1.0" encoding="utf-8"?>
<sst xmlns="http://schemas.openxmlformats.org/spreadsheetml/2006/main" count="493" uniqueCount="273">
  <si>
    <t>JFA Ｕ-１２サッカーリーグ　２０21 神奈川　メンバー用紙</t>
    <rPh sb="21" eb="24">
      <t>カナガワ</t>
    </rPh>
    <rPh sb="29" eb="31">
      <t>ヨウシ</t>
    </rPh>
    <phoneticPr fontId="3"/>
  </si>
  <si>
    <t>月 ・ 日 ・ 時間</t>
    <rPh sb="0" eb="1">
      <t>ツキ</t>
    </rPh>
    <rPh sb="4" eb="5">
      <t>ヒ</t>
    </rPh>
    <rPh sb="8" eb="10">
      <t>ジカン</t>
    </rPh>
    <phoneticPr fontId="3"/>
  </si>
  <si>
    <t>年</t>
    <rPh sb="0" eb="1">
      <t>ネン</t>
    </rPh>
    <phoneticPr fontId="3" alignment="center"/>
  </si>
  <si>
    <t>月</t>
    <rPh sb="0" eb="1">
      <t>ガツ</t>
    </rPh>
    <phoneticPr fontId="3" alignment="center"/>
  </si>
  <si>
    <t>日</t>
    <rPh sb="0" eb="1">
      <t>ニチ</t>
    </rPh>
    <phoneticPr fontId="3" alignment="center"/>
  </si>
  <si>
    <t>試 合 会 場</t>
    <rPh sb="0" eb="1">
      <t>ココロ</t>
    </rPh>
    <rPh sb="2" eb="3">
      <t>ゴウ</t>
    </rPh>
    <rPh sb="4" eb="5">
      <t>カイ</t>
    </rPh>
    <rPh sb="6" eb="7">
      <t>バ</t>
    </rPh>
    <phoneticPr fontId="3"/>
  </si>
  <si>
    <t>自 チ ー ム 名</t>
    <rPh sb="0" eb="1">
      <t>ジ</t>
    </rPh>
    <rPh sb="8" eb="9">
      <t>メイ</t>
    </rPh>
    <phoneticPr fontId="3"/>
  </si>
  <si>
    <t>対 戦 チ ー ム 名</t>
    <rPh sb="0" eb="1">
      <t>タイ</t>
    </rPh>
    <rPh sb="2" eb="3">
      <t>イクサ</t>
    </rPh>
    <rPh sb="10" eb="11">
      <t>メイ</t>
    </rPh>
    <phoneticPr fontId="3"/>
  </si>
  <si>
    <t>NO.</t>
    <phoneticPr fontId="3"/>
  </si>
  <si>
    <t>背番号</t>
    <rPh sb="0" eb="3">
      <t>セバンゴウ</t>
    </rPh>
    <phoneticPr fontId="3"/>
  </si>
  <si>
    <t>先発</t>
    <rPh sb="0" eb="2">
      <t>センパツ</t>
    </rPh>
    <phoneticPr fontId="3"/>
  </si>
  <si>
    <t>選手氏名 （フルネーム）</t>
    <rPh sb="0" eb="2">
      <t>センシュ</t>
    </rPh>
    <rPh sb="2" eb="4">
      <t>シメイ</t>
    </rPh>
    <phoneticPr fontId="3"/>
  </si>
  <si>
    <t>ユニフォームカラー</t>
    <phoneticPr fontId="3"/>
  </si>
  <si>
    <t>チームスタッフ</t>
    <phoneticPr fontId="3"/>
  </si>
  <si>
    <t>フィールドプレーヤー</t>
    <phoneticPr fontId="3"/>
  </si>
  <si>
    <t>ゴールキーパー</t>
    <phoneticPr fontId="3"/>
  </si>
  <si>
    <t>ウエア</t>
    <phoneticPr fontId="3"/>
  </si>
  <si>
    <t>ショーツ</t>
    <phoneticPr fontId="3"/>
  </si>
  <si>
    <t>ストッ
キング</t>
    <phoneticPr fontId="3"/>
  </si>
  <si>
    <t>監督</t>
    <rPh sb="0" eb="2">
      <t>カントク</t>
    </rPh>
    <phoneticPr fontId="3"/>
  </si>
  <si>
    <t>正</t>
    <rPh sb="0" eb="1">
      <t>セイ</t>
    </rPh>
    <phoneticPr fontId="3"/>
  </si>
  <si>
    <t>コーチ</t>
    <phoneticPr fontId="3"/>
  </si>
  <si>
    <t>副</t>
    <rPh sb="0" eb="1">
      <t>フク</t>
    </rPh>
    <phoneticPr fontId="3"/>
  </si>
  <si>
    <t>※　チーム帯同スタッフは、３名までベンチに入れます。</t>
    <rPh sb="5" eb="7">
      <t>タイドウ</t>
    </rPh>
    <rPh sb="14" eb="15">
      <t>メイ</t>
    </rPh>
    <rPh sb="21" eb="22">
      <t>ハイ</t>
    </rPh>
    <phoneticPr fontId="3"/>
  </si>
  <si>
    <t>○</t>
    <phoneticPr fontId="3" alignment="center"/>
  </si>
  <si>
    <t>１．主　管</t>
    <rPh sb="2" eb="3">
      <t>オモ</t>
    </rPh>
    <rPh sb="4" eb="5">
      <t>カン</t>
    </rPh>
    <phoneticPr fontId="3"/>
  </si>
  <si>
    <t>相模原・大和・厚木・綾瀬・座間・秦野・海老名・伊勢原各サッカー協会</t>
    <rPh sb="0" eb="3">
      <t>サガミハラ</t>
    </rPh>
    <rPh sb="4" eb="6">
      <t>ヤマト</t>
    </rPh>
    <rPh sb="7" eb="9">
      <t>アツギ</t>
    </rPh>
    <rPh sb="10" eb="12">
      <t>アヤセ</t>
    </rPh>
    <rPh sb="13" eb="15">
      <t>ザマ</t>
    </rPh>
    <rPh sb="16" eb="18">
      <t>ハダノ</t>
    </rPh>
    <rPh sb="19" eb="22">
      <t>エビナ</t>
    </rPh>
    <rPh sb="23" eb="26">
      <t>イセハラ</t>
    </rPh>
    <rPh sb="26" eb="27">
      <t>カク</t>
    </rPh>
    <rPh sb="31" eb="33">
      <t>キョウカイ</t>
    </rPh>
    <phoneticPr fontId="3"/>
  </si>
  <si>
    <t>２．幹　事</t>
    <rPh sb="2" eb="3">
      <t>ミキ</t>
    </rPh>
    <rPh sb="4" eb="5">
      <t>コト</t>
    </rPh>
    <phoneticPr fontId="3"/>
  </si>
  <si>
    <t>桜丘ＳＣ(大和協会）</t>
    <rPh sb="0" eb="2">
      <t>サクラガオカ</t>
    </rPh>
    <rPh sb="5" eb="7">
      <t>ヤマト</t>
    </rPh>
    <rPh sb="7" eb="9">
      <t>キョウカイ</t>
    </rPh>
    <phoneticPr fontId="3"/>
  </si>
  <si>
    <t>３．問合せ</t>
    <rPh sb="2" eb="4">
      <t>トイアワ</t>
    </rPh>
    <phoneticPr fontId="3"/>
  </si>
  <si>
    <t>桜丘ＳＣ</t>
    <rPh sb="0" eb="2">
      <t>サクラガオカ</t>
    </rPh>
    <phoneticPr fontId="3"/>
  </si>
  <si>
    <t>代表岩本勝也</t>
    <rPh sb="0" eb="2">
      <t>ダイヒョウ</t>
    </rPh>
    <rPh sb="2" eb="4">
      <t>イワモト</t>
    </rPh>
    <rPh sb="4" eb="6">
      <t>カツヤ</t>
    </rPh>
    <phoneticPr fontId="3"/>
  </si>
  <si>
    <t>090-6166-1745</t>
    <phoneticPr fontId="3"/>
  </si>
  <si>
    <t>Email : iwamoto_k@jcom.home.ne.jp</t>
    <phoneticPr fontId="3"/>
  </si>
  <si>
    <t>４．期　日</t>
    <phoneticPr fontId="3"/>
  </si>
  <si>
    <t>５．会　場</t>
    <phoneticPr fontId="3"/>
  </si>
  <si>
    <t>６．会場責任</t>
    <rPh sb="2" eb="4">
      <t>カイジョウ</t>
    </rPh>
    <rPh sb="4" eb="6">
      <t>セキニン</t>
    </rPh>
    <phoneticPr fontId="3"/>
  </si>
  <si>
    <t>７．競技規則附則</t>
    <rPh sb="6" eb="8">
      <t>フソク</t>
    </rPh>
    <phoneticPr fontId="3"/>
  </si>
  <si>
    <t>②使用球は４号縫いボールとし、各チームからの持ち寄って下さい。</t>
    <rPh sb="27" eb="28">
      <t>クダ</t>
    </rPh>
    <phoneticPr fontId="3"/>
  </si>
  <si>
    <t>③レガース（すねあて）を着用して下さい。</t>
    <rPh sb="16" eb="17">
      <t>クダ</t>
    </rPh>
    <phoneticPr fontId="3"/>
  </si>
  <si>
    <t>８．審判附則</t>
    <rPh sb="4" eb="6">
      <t>フソク</t>
    </rPh>
    <phoneticPr fontId="3"/>
  </si>
  <si>
    <t>①審判は、原則として主審、副審です。ご協力お願いします。</t>
    <rPh sb="1" eb="3">
      <t>シンパン</t>
    </rPh>
    <rPh sb="5" eb="7">
      <t>ゲンソク</t>
    </rPh>
    <rPh sb="10" eb="12">
      <t>シュシン</t>
    </rPh>
    <rPh sb="13" eb="15">
      <t>フクシン</t>
    </rPh>
    <rPh sb="19" eb="21">
      <t>キョウリョク</t>
    </rPh>
    <rPh sb="22" eb="23">
      <t>ネガ</t>
    </rPh>
    <phoneticPr fontId="3"/>
  </si>
  <si>
    <t>②審判員は審判割り当てに従い、１０分前に集合し打ち合わせ、メンバーチェック等を行ってください。</t>
    <rPh sb="5" eb="7">
      <t>シンパン</t>
    </rPh>
    <rPh sb="7" eb="8">
      <t>ワ</t>
    </rPh>
    <rPh sb="9" eb="10">
      <t>ア</t>
    </rPh>
    <rPh sb="12" eb="13">
      <t>シタガ</t>
    </rPh>
    <rPh sb="39" eb="40">
      <t>オコナ</t>
    </rPh>
    <phoneticPr fontId="3"/>
  </si>
  <si>
    <t>９．注意事項</t>
    <phoneticPr fontId="3"/>
  </si>
  <si>
    <t>●車の台数を守ってください。</t>
    <rPh sb="1" eb="2">
      <t>クルマ</t>
    </rPh>
    <rPh sb="3" eb="5">
      <t>ダイスウ</t>
    </rPh>
    <rPh sb="6" eb="7">
      <t>マモ</t>
    </rPh>
    <phoneticPr fontId="3"/>
  </si>
  <si>
    <t>　車のフロントガラスへチーム名の掲示をしてください。</t>
    <rPh sb="1" eb="2">
      <t>クルマ</t>
    </rPh>
    <rPh sb="14" eb="15">
      <t>メイ</t>
    </rPh>
    <rPh sb="16" eb="18">
      <t>ケイジ</t>
    </rPh>
    <phoneticPr fontId="3"/>
  </si>
  <si>
    <t>　近隣道路は駐車禁止です。</t>
    <rPh sb="1" eb="3">
      <t>キンリン</t>
    </rPh>
    <rPh sb="3" eb="5">
      <t>ドウロ</t>
    </rPh>
    <rPh sb="6" eb="8">
      <t>チュウシャ</t>
    </rPh>
    <rPh sb="8" eb="10">
      <t>キンシ</t>
    </rPh>
    <phoneticPr fontId="3"/>
  </si>
  <si>
    <t>●グランドでのW-UPは9時以降でお願いいたします。</t>
    <rPh sb="13" eb="14">
      <t>ジ</t>
    </rPh>
    <rPh sb="14" eb="16">
      <t>イコウ</t>
    </rPh>
    <rPh sb="18" eb="19">
      <t>ネガ</t>
    </rPh>
    <phoneticPr fontId="3"/>
  </si>
  <si>
    <t>●ごみは各チームでお持ち帰りください。</t>
    <rPh sb="4" eb="5">
      <t>カク</t>
    </rPh>
    <rPh sb="10" eb="11">
      <t>モ</t>
    </rPh>
    <rPh sb="12" eb="13">
      <t>カエ</t>
    </rPh>
    <phoneticPr fontId="3"/>
  </si>
  <si>
    <t>◆期日</t>
    <rPh sb="1" eb="3">
      <t>キジツ</t>
    </rPh>
    <phoneticPr fontId="4"/>
  </si>
  <si>
    <t>年</t>
    <rPh sb="0" eb="1">
      <t>ネン</t>
    </rPh>
    <phoneticPr fontId="4"/>
  </si>
  <si>
    <t>月</t>
    <rPh sb="0" eb="1">
      <t>ツキ</t>
    </rPh>
    <phoneticPr fontId="4"/>
  </si>
  <si>
    <t>日　（</t>
    <rPh sb="0" eb="1">
      <t>ニチ</t>
    </rPh>
    <phoneticPr fontId="4"/>
  </si>
  <si>
    <t>）</t>
    <phoneticPr fontId="4"/>
  </si>
  <si>
    <t>◆会場</t>
    <rPh sb="1" eb="3">
      <t>カイジョウ</t>
    </rPh>
    <phoneticPr fontId="4"/>
  </si>
  <si>
    <t>◆報告者氏名</t>
    <rPh sb="1" eb="4">
      <t>ホウコクシャ</t>
    </rPh>
    <rPh sb="4" eb="6">
      <t>シメイ</t>
    </rPh>
    <phoneticPr fontId="4"/>
  </si>
  <si>
    <t>（チーム名）</t>
    <rPh sb="4" eb="5">
      <t>メイ</t>
    </rPh>
    <phoneticPr fontId="4"/>
  </si>
  <si>
    <t>NO</t>
    <phoneticPr fontId="4"/>
  </si>
  <si>
    <t>試合開始時間</t>
    <rPh sb="0" eb="2">
      <t>シアイ</t>
    </rPh>
    <rPh sb="2" eb="4">
      <t>カイシ</t>
    </rPh>
    <rPh sb="4" eb="6">
      <t>ジカン</t>
    </rPh>
    <phoneticPr fontId="4"/>
  </si>
  <si>
    <t>対戦</t>
    <rPh sb="0" eb="2">
      <t>タイセン</t>
    </rPh>
    <phoneticPr fontId="4"/>
  </si>
  <si>
    <t>勝チーム</t>
    <rPh sb="0" eb="1">
      <t>カチ</t>
    </rPh>
    <phoneticPr fontId="4"/>
  </si>
  <si>
    <t>スコア</t>
    <phoneticPr fontId="4"/>
  </si>
  <si>
    <t>負チーム</t>
    <rPh sb="0" eb="1">
      <t>マ</t>
    </rPh>
    <phoneticPr fontId="4"/>
  </si>
  <si>
    <t>－</t>
    <phoneticPr fontId="4"/>
  </si>
  <si>
    <t>（報告事項）</t>
    <rPh sb="1" eb="3">
      <t>ホウコク</t>
    </rPh>
    <rPh sb="3" eb="5">
      <t>ジコウ</t>
    </rPh>
    <phoneticPr fontId="4"/>
  </si>
  <si>
    <t>Fブロック幹事</t>
    <rPh sb="5" eb="7">
      <t>カンジ</t>
    </rPh>
    <phoneticPr fontId="4"/>
  </si>
  <si>
    <t>岩本勝也　(大和協会)</t>
    <rPh sb="0" eb="2">
      <t>イワモト</t>
    </rPh>
    <rPh sb="2" eb="4">
      <t>カツヤ</t>
    </rPh>
    <rPh sb="6" eb="10">
      <t>ヤマトキョウカイ</t>
    </rPh>
    <phoneticPr fontId="4"/>
  </si>
  <si>
    <t>iwamoto_k@jcom.home.ne.jp</t>
    <phoneticPr fontId="4"/>
  </si>
  <si>
    <t>JFA　U-12サッカーリーグ2021　県央地区　試合結果報告書</t>
    <rPh sb="20" eb="22">
      <t>ケンオウ</t>
    </rPh>
    <rPh sb="22" eb="24">
      <t>チク</t>
    </rPh>
    <rPh sb="25" eb="27">
      <t>シアイ</t>
    </rPh>
    <rPh sb="27" eb="29">
      <t>ケッカ</t>
    </rPh>
    <rPh sb="29" eb="31">
      <t>ホウコク</t>
    </rPh>
    <rPh sb="31" eb="32">
      <t>ショ</t>
    </rPh>
    <phoneticPr fontId="4"/>
  </si>
  <si>
    <t>ＪＦＡ Ｕ－１２サッカーリーグ２０２１</t>
    <phoneticPr fontId="3"/>
  </si>
  <si>
    <t>①７月11日、②7月17日、③7月18日、④８月28日、⑤9月4日</t>
    <rPh sb="2" eb="3">
      <t>ニチ</t>
    </rPh>
    <rPh sb="7" eb="8">
      <t>ガツ</t>
    </rPh>
    <rPh sb="14" eb="15">
      <t>ガツ</t>
    </rPh>
    <rPh sb="21" eb="22">
      <t>ガツ</t>
    </rPh>
    <rPh sb="23" eb="24">
      <t>ニチ</t>
    </rPh>
    <rPh sb="28" eb="29">
      <t>ガツ</t>
    </rPh>
    <rPh sb="30" eb="31">
      <t>ニチ</t>
    </rPh>
    <phoneticPr fontId="3"/>
  </si>
  <si>
    <t>⑥9月11日、⑦９月12日、⑧9月18日、⑨9月25日、⑩10月2日。　</t>
    <rPh sb="0" eb="1">
      <t>ガツ</t>
    </rPh>
    <rPh sb="9" eb="10">
      <t>カ</t>
    </rPh>
    <rPh sb="16" eb="17">
      <t>ガツ</t>
    </rPh>
    <rPh sb="19" eb="20">
      <t>ニチ</t>
    </rPh>
    <rPh sb="23" eb="24">
      <t>ガツ</t>
    </rPh>
    <rPh sb="26" eb="27">
      <t>ニチ</t>
    </rPh>
    <rPh sb="31" eb="32">
      <t>ガツ</t>
    </rPh>
    <rPh sb="33" eb="34">
      <t>ニチ</t>
    </rPh>
    <phoneticPr fontId="3"/>
  </si>
  <si>
    <t>令和</t>
    <rPh sb="0" eb="2">
      <t>レイワ</t>
    </rPh>
    <phoneticPr fontId="3"/>
  </si>
  <si>
    <t>●退場者（チーム名）　　　　　　　　　　　　　　　　　　（氏名）</t>
    <rPh sb="1" eb="4">
      <t>タイジョウシャ</t>
    </rPh>
    <rPh sb="8" eb="9">
      <t>メイ</t>
    </rPh>
    <rPh sb="29" eb="31">
      <t>シメイ</t>
    </rPh>
    <phoneticPr fontId="3"/>
  </si>
  <si>
    <t>※試合結果を火曜日までに、ブロック幹事に連絡してください</t>
    <rPh sb="1" eb="3">
      <t>シアイ</t>
    </rPh>
    <rPh sb="3" eb="5">
      <t>ケッカ</t>
    </rPh>
    <rPh sb="6" eb="9">
      <t>カヨウビ</t>
    </rPh>
    <rPh sb="17" eb="19">
      <t>カンジ</t>
    </rPh>
    <rPh sb="20" eb="22">
      <t>レンラク</t>
    </rPh>
    <phoneticPr fontId="4"/>
  </si>
  <si>
    <t>※試合結果報告書・メンバー表・審判記録カード・感染症対策参加者名簿は、運営委員長杉本へ送付してください</t>
    <rPh sb="1" eb="3">
      <t>シアイ</t>
    </rPh>
    <rPh sb="3" eb="5">
      <t>ケッカ</t>
    </rPh>
    <rPh sb="5" eb="7">
      <t>ホウコク</t>
    </rPh>
    <rPh sb="7" eb="8">
      <t>ショ</t>
    </rPh>
    <rPh sb="13" eb="14">
      <t>ヒョウ</t>
    </rPh>
    <rPh sb="15" eb="17">
      <t>シンパン</t>
    </rPh>
    <rPh sb="17" eb="19">
      <t>キロク</t>
    </rPh>
    <rPh sb="23" eb="26">
      <t>カンセンショウ</t>
    </rPh>
    <rPh sb="26" eb="28">
      <t>タイサク</t>
    </rPh>
    <rPh sb="28" eb="31">
      <t>サンカシャ</t>
    </rPh>
    <rPh sb="31" eb="33">
      <t>メイボ</t>
    </rPh>
    <rPh sb="35" eb="37">
      <t>ウンエイ</t>
    </rPh>
    <rPh sb="37" eb="40">
      <t>イインチョウ</t>
    </rPh>
    <rPh sb="40" eb="42">
      <t>スギモト</t>
    </rPh>
    <rPh sb="43" eb="45">
      <t>ソウフ</t>
    </rPh>
    <phoneticPr fontId="4"/>
  </si>
  <si>
    <t>健康チェックシート　 大和市サッカー協会</t>
  </si>
  <si>
    <t>本チェックシートは、大和市サッカー協会が開催する大会において新型コロナウイルス感染症拡大を防止するため、参加者の健康状態を確認することを目的としています。記入いただいた個人情報については厳正なる管理のもと保管し、法令において認められる場合を除きご本人の同意を得ずして第三者に提供しません。但し、大会会場にて感染患者またはその疑いのある方が発見された場合に必要な範囲で保健所等に提供することがあります。</t>
  </si>
  <si>
    <t>記入者</t>
  </si>
  <si>
    <t>□</t>
  </si>
  <si>
    <t>選　　手</t>
  </si>
  <si>
    <t>指　導　者</t>
  </si>
  <si>
    <t>□　</t>
  </si>
  <si>
    <t>チーム帯同者</t>
  </si>
  <si>
    <t>保　護　者・応　援</t>
  </si>
  <si>
    <t>審　　判</t>
  </si>
  <si>
    <t>大　会　関　係　者</t>
  </si>
  <si>
    <t>その他</t>
  </si>
  <si>
    <t>大会名</t>
  </si>
  <si>
    <t>大会日</t>
  </si>
  <si>
    <t>会場</t>
  </si>
  <si>
    <t>チーム名</t>
  </si>
  <si>
    <t>コーチまたは代表者</t>
  </si>
  <si>
    <t>フリガナ</t>
  </si>
  <si>
    <t>生年月日</t>
  </si>
  <si>
    <t>氏名</t>
  </si>
  <si>
    <t>電話番号</t>
  </si>
  <si>
    <t>住所</t>
  </si>
  <si>
    <t>体温</t>
  </si>
  <si>
    <t>　　　月　　日</t>
  </si>
  <si>
    <r>
      <rPr>
        <sz val="16"/>
        <color theme="1"/>
        <rFont val="游ゴシック"/>
        <family val="3"/>
        <charset val="128"/>
        <scheme val="minor"/>
      </rPr>
      <t>　　　　　　　度</t>
    </r>
    <r>
      <rPr>
        <sz val="11"/>
        <rFont val="ＭＳ Ｐゴシック"/>
        <family val="3"/>
        <charset val="128"/>
      </rPr>
      <t>　　　　</t>
    </r>
  </si>
  <si>
    <t>レ点を記入</t>
  </si>
  <si>
    <t>①　平熱を超える発熱がない</t>
  </si>
  <si>
    <t>②　咳（せき）、のどの痛みなどの　風邪症状がない</t>
  </si>
  <si>
    <t>③　だるさ(倦怠感）、息苦しさ(呼吸困難）がない</t>
  </si>
  <si>
    <t>④　嗅覚や味覚の異常がない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</si>
  <si>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</si>
  <si>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</si>
  <si>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</si>
  <si>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その他、気になること(自由記述）</t>
  </si>
  <si>
    <t>(大会参加者が未成年の場合）保護者　確認欄</t>
  </si>
  <si>
    <t>保護者氏名　　　　　　　　　　　　　　　　　　　</t>
  </si>
  <si>
    <t>大和市内スポーツ施設利用者　感染防止チェックリスト</t>
  </si>
  <si>
    <t>ご利用いただくための遵守事項</t>
  </si>
  <si>
    <t>□利用前２週間において、以下の事項に該当する場合は、自主的に利用を見合わせること</t>
  </si>
  <si>
    <t>・体調がよくない場合 （例：発熱・咳・咽頭痛などの症状、味覚や臭覚に異常を感じる場合）</t>
  </si>
  <si>
    <t>・同居家族や身近な知人に感染が疑われる方がいる場合</t>
  </si>
  <si>
    <t>・過去14日以内に政府から入国制限、入国後の観察期間を必要とされている国、地域等への渡航又</t>
  </si>
  <si>
    <t>　は当該在住者との濃厚接触がある場合</t>
  </si>
  <si>
    <t>□感染防止のために施設管理者が決めたその他の措置を遵守し、指示に従うこと</t>
  </si>
  <si>
    <t>□利用終了後２週間以内に新型コロナウイルス感染症を発症した場合は、施設管理者に対して速やか</t>
  </si>
  <si>
    <t>に利用した時の状況や濃厚接触者の有無等について報告すること</t>
  </si>
  <si>
    <t>□団体利用の代表者は、利用者全員の連絡先・利用当日の体温、体調を把握しておくこと</t>
  </si>
  <si>
    <t>※上記事項を遵守できない場合は、利用を制限させていただきます。</t>
  </si>
  <si>
    <t>※上記事項を遵守するとともに、感染リスクを十分に承知し、自己の責任において施設をご利用ください。</t>
  </si>
  <si>
    <t>※皆さまに、施設を安全・安心してご利用いただくためのものです。ご協力をお願いいたします。</t>
  </si>
  <si>
    <t>氏名</t>
    <rPh sb="0" eb="2">
      <t>シメイ</t>
    </rPh>
    <phoneticPr fontId="3"/>
  </si>
  <si>
    <t>指　選　引</t>
    <rPh sb="0" eb="1">
      <t>ユビ</t>
    </rPh>
    <rPh sb="2" eb="3">
      <t>セン</t>
    </rPh>
    <rPh sb="4" eb="5">
      <t>イン</t>
    </rPh>
    <phoneticPr fontId="3"/>
  </si>
  <si>
    <t>種別</t>
    <rPh sb="0" eb="2">
      <t>シュベツ</t>
    </rPh>
    <phoneticPr fontId="3"/>
  </si>
  <si>
    <t>指：指導者</t>
    <rPh sb="0" eb="1">
      <t>ユビ</t>
    </rPh>
    <rPh sb="2" eb="5">
      <t>シドウシャ</t>
    </rPh>
    <phoneticPr fontId="3"/>
  </si>
  <si>
    <t>選：選手</t>
    <rPh sb="0" eb="1">
      <t>セン</t>
    </rPh>
    <rPh sb="2" eb="4">
      <t>センシュ</t>
    </rPh>
    <phoneticPr fontId="3"/>
  </si>
  <si>
    <t>引：引率</t>
    <rPh sb="0" eb="1">
      <t>ヒ</t>
    </rPh>
    <rPh sb="2" eb="4">
      <t>インソツ</t>
    </rPh>
    <phoneticPr fontId="3"/>
  </si>
  <si>
    <t>チーム名：</t>
    <rPh sb="3" eb="4">
      <t>メイ</t>
    </rPh>
    <phoneticPr fontId="3"/>
  </si>
  <si>
    <t>会場：</t>
    <rPh sb="0" eb="2">
      <t>カイジョウ</t>
    </rPh>
    <phoneticPr fontId="3"/>
  </si>
  <si>
    <t>対象に〇をしてください</t>
    <rPh sb="0" eb="2">
      <t>タイショウ</t>
    </rPh>
    <phoneticPr fontId="3"/>
  </si>
  <si>
    <t>主審氏名
(フルネーム)</t>
    <rPh sb="0" eb="2">
      <t>シュシン</t>
    </rPh>
    <rPh sb="2" eb="4">
      <t>シメイ</t>
    </rPh>
    <phoneticPr fontId="4"/>
  </si>
  <si>
    <t>会場責任：</t>
    <rPh sb="0" eb="2">
      <t>カイジョウ</t>
    </rPh>
    <rPh sb="2" eb="4">
      <t>セキニン</t>
    </rPh>
    <phoneticPr fontId="3"/>
  </si>
  <si>
    <t>桜丘</t>
    <rPh sb="0" eb="2">
      <t>サクラガオカ</t>
    </rPh>
    <phoneticPr fontId="3"/>
  </si>
  <si>
    <t>№</t>
    <phoneticPr fontId="3"/>
  </si>
  <si>
    <t>試合時間</t>
  </si>
  <si>
    <t>対　　　戦</t>
    <rPh sb="0" eb="1">
      <t>タイ</t>
    </rPh>
    <rPh sb="4" eb="5">
      <t>イクサ</t>
    </rPh>
    <phoneticPr fontId="3"/>
  </si>
  <si>
    <t>主審</t>
    <rPh sb="0" eb="2">
      <t>シュシン</t>
    </rPh>
    <phoneticPr fontId="3"/>
  </si>
  <si>
    <t>副審１</t>
    <rPh sb="0" eb="2">
      <t>フクシン</t>
    </rPh>
    <phoneticPr fontId="3"/>
  </si>
  <si>
    <t>副審２</t>
    <rPh sb="0" eb="2">
      <t>フクシン</t>
    </rPh>
    <phoneticPr fontId="3"/>
  </si>
  <si>
    <t>主審サイン</t>
    <rPh sb="0" eb="2">
      <t>シュシン</t>
    </rPh>
    <phoneticPr fontId="3"/>
  </si>
  <si>
    <t>－</t>
    <phoneticPr fontId="3"/>
  </si>
  <si>
    <t>桜丘SC</t>
    <rPh sb="0" eb="2">
      <t>サクラガオカ</t>
    </rPh>
    <phoneticPr fontId="3"/>
  </si>
  <si>
    <t>　１４：００</t>
    <phoneticPr fontId="3"/>
  </si>
  <si>
    <r>
      <t>　　報告事項</t>
    </r>
    <r>
      <rPr>
        <b/>
        <sz val="11"/>
        <rFont val="HG丸ｺﾞｼｯｸM-PRO"/>
        <family val="3"/>
        <charset val="128"/>
      </rPr>
      <t>（警告・退場・グランド状況・観客など）</t>
    </r>
    <rPh sb="2" eb="4">
      <t>ホウコク</t>
    </rPh>
    <rPh sb="4" eb="6">
      <t>ジコウ</t>
    </rPh>
    <rPh sb="7" eb="9">
      <t>ケイコク</t>
    </rPh>
    <rPh sb="10" eb="12">
      <t>タイジョウ</t>
    </rPh>
    <rPh sb="17" eb="19">
      <t>ジョウキョウ</t>
    </rPh>
    <rPh sb="20" eb="22">
      <t>カンキャク</t>
    </rPh>
    <phoneticPr fontId="3"/>
  </si>
  <si>
    <t>会場責任者サイン</t>
    <rPh sb="0" eb="2">
      <t>カイジョウ</t>
    </rPh>
    <rPh sb="2" eb="5">
      <t>セキニンシャ</t>
    </rPh>
    <phoneticPr fontId="3"/>
  </si>
  <si>
    <t>（日）</t>
    <rPh sb="1" eb="2">
      <t>ニチ</t>
    </rPh>
    <phoneticPr fontId="3"/>
  </si>
  <si>
    <t xml:space="preserve"> </t>
    <phoneticPr fontId="3"/>
  </si>
  <si>
    <t>更新</t>
    <rPh sb="0" eb="2">
      <t>コウシン</t>
    </rPh>
    <phoneticPr fontId="3"/>
  </si>
  <si>
    <t>令和３年度　U-12サッカーリーグ（県央地区リーグ後期Gブロック）</t>
    <rPh sb="0" eb="2">
      <t>レイワ</t>
    </rPh>
    <rPh sb="3" eb="5">
      <t>ネンド</t>
    </rPh>
    <rPh sb="18" eb="20">
      <t>ケンオウ</t>
    </rPh>
    <rPh sb="20" eb="22">
      <t>チク</t>
    </rPh>
    <rPh sb="25" eb="27">
      <t>コウキ</t>
    </rPh>
    <phoneticPr fontId="3"/>
  </si>
  <si>
    <t>期日・会場</t>
    <rPh sb="0" eb="2">
      <t>キジツ</t>
    </rPh>
    <rPh sb="3" eb="5">
      <t>カイジョウ</t>
    </rPh>
    <phoneticPr fontId="3"/>
  </si>
  <si>
    <t>No</t>
    <phoneticPr fontId="3"/>
  </si>
  <si>
    <t>試合開始</t>
    <rPh sb="0" eb="2">
      <t>シアイ</t>
    </rPh>
    <rPh sb="2" eb="4">
      <t>カイシ</t>
    </rPh>
    <phoneticPr fontId="3"/>
  </si>
  <si>
    <t>対戦</t>
    <rPh sb="0" eb="2">
      <t>タイセン</t>
    </rPh>
    <phoneticPr fontId="3"/>
  </si>
  <si>
    <t>鳶尾Jr</t>
    <rPh sb="0" eb="2">
      <t>トビオ</t>
    </rPh>
    <phoneticPr fontId="3"/>
  </si>
  <si>
    <t>宮久保グランド</t>
    <rPh sb="0" eb="3">
      <t>ミヤクボ</t>
    </rPh>
    <phoneticPr fontId="3"/>
  </si>
  <si>
    <t>ブレッサ</t>
    <phoneticPr fontId="3"/>
  </si>
  <si>
    <t>深見SC</t>
    <rPh sb="0" eb="2">
      <t>フカミ</t>
    </rPh>
    <phoneticPr fontId="3"/>
  </si>
  <si>
    <t>（会場責任者）</t>
    <rPh sb="1" eb="3">
      <t>カイジョウ</t>
    </rPh>
    <rPh sb="3" eb="6">
      <t>セキニンシャ</t>
    </rPh>
    <phoneticPr fontId="3"/>
  </si>
  <si>
    <t>上南SC</t>
    <rPh sb="0" eb="2">
      <t>カミナン</t>
    </rPh>
    <phoneticPr fontId="3"/>
  </si>
  <si>
    <t>フォレスト</t>
    <phoneticPr fontId="3"/>
  </si>
  <si>
    <t>桜丘SC　岩本</t>
    <rPh sb="0" eb="2">
      <t>サクラガオカ</t>
    </rPh>
    <rPh sb="5" eb="7">
      <t>イワモト</t>
    </rPh>
    <phoneticPr fontId="3"/>
  </si>
  <si>
    <t>海老名K</t>
    <rPh sb="0" eb="3">
      <t>エビナ</t>
    </rPh>
    <phoneticPr fontId="3"/>
  </si>
  <si>
    <t>駐車制限　3台</t>
    <rPh sb="0" eb="2">
      <t>チュウシャ</t>
    </rPh>
    <rPh sb="2" eb="4">
      <t>セイゲン</t>
    </rPh>
    <rPh sb="6" eb="7">
      <t>ダイ</t>
    </rPh>
    <phoneticPr fontId="3"/>
  </si>
  <si>
    <t>ブレッサ</t>
    <phoneticPr fontId="47"/>
  </si>
  <si>
    <t>LFC依知</t>
    <rPh sb="3" eb="5">
      <t>エチ</t>
    </rPh>
    <phoneticPr fontId="3"/>
  </si>
  <si>
    <t>フォレスト</t>
    <phoneticPr fontId="47"/>
  </si>
  <si>
    <t>依知南小学校</t>
    <rPh sb="0" eb="3">
      <t>エチミナミ</t>
    </rPh>
    <rPh sb="3" eb="6">
      <t>ショウガッコウ</t>
    </rPh>
    <phoneticPr fontId="3"/>
  </si>
  <si>
    <t>LFC依知　大木</t>
    <rPh sb="3" eb="5">
      <t>エチ</t>
    </rPh>
    <rPh sb="6" eb="8">
      <t>オオキ</t>
    </rPh>
    <phoneticPr fontId="3"/>
  </si>
  <si>
    <t>080-5087-2062</t>
    <phoneticPr fontId="3"/>
  </si>
  <si>
    <t>駐車台数　2台</t>
    <rPh sb="0" eb="2">
      <t>チュウシャ</t>
    </rPh>
    <rPh sb="2" eb="4">
      <t>ダイスウ</t>
    </rPh>
    <rPh sb="6" eb="7">
      <t>ダイ</t>
    </rPh>
    <phoneticPr fontId="3"/>
  </si>
  <si>
    <t>新磯SSS</t>
    <rPh sb="0" eb="2">
      <t>アライソ</t>
    </rPh>
    <phoneticPr fontId="3"/>
  </si>
  <si>
    <t>三段の滝下多目的広場</t>
    <rPh sb="0" eb="2">
      <t>サンダン</t>
    </rPh>
    <rPh sb="3" eb="4">
      <t>タキ</t>
    </rPh>
    <rPh sb="4" eb="5">
      <t>シタ</t>
    </rPh>
    <rPh sb="5" eb="8">
      <t>タモクテキ</t>
    </rPh>
    <rPh sb="8" eb="10">
      <t>ヒロバ</t>
    </rPh>
    <phoneticPr fontId="3"/>
  </si>
  <si>
    <t>新磯SSS　橘高</t>
    <rPh sb="0" eb="2">
      <t>アライソ</t>
    </rPh>
    <rPh sb="6" eb="7">
      <t>タチバナ</t>
    </rPh>
    <rPh sb="7" eb="8">
      <t>タカ</t>
    </rPh>
    <phoneticPr fontId="3"/>
  </si>
  <si>
    <t>070-4816-6563</t>
    <phoneticPr fontId="3"/>
  </si>
  <si>
    <t>駐車制限４台</t>
    <rPh sb="0" eb="2">
      <t>チュウシャ</t>
    </rPh>
    <rPh sb="2" eb="4">
      <t>セイゲン</t>
    </rPh>
    <rPh sb="5" eb="6">
      <t>ダイ</t>
    </rPh>
    <phoneticPr fontId="3"/>
  </si>
  <si>
    <t>上満寺多目的</t>
  </si>
  <si>
    <t>フォレスト　山本</t>
    <rPh sb="6" eb="8">
      <t>ヤマモト</t>
    </rPh>
    <phoneticPr fontId="3"/>
  </si>
  <si>
    <t>090-6485-6215</t>
    <phoneticPr fontId="3"/>
  </si>
  <si>
    <t>駐車制限　4台</t>
    <rPh sb="0" eb="2">
      <t>チュウシャ</t>
    </rPh>
    <rPh sb="2" eb="4">
      <t>セイゲン</t>
    </rPh>
    <rPh sb="6" eb="7">
      <t>ダイ</t>
    </rPh>
    <phoneticPr fontId="3"/>
  </si>
  <si>
    <t>ゆとりの森</t>
    <rPh sb="4" eb="5">
      <t>モリ</t>
    </rPh>
    <phoneticPr fontId="3"/>
  </si>
  <si>
    <t>駐車制限5台(有料)</t>
    <rPh sb="0" eb="2">
      <t>チュウシャ</t>
    </rPh>
    <rPh sb="2" eb="4">
      <t>セイゲン</t>
    </rPh>
    <rPh sb="5" eb="6">
      <t>ダイ</t>
    </rPh>
    <rPh sb="7" eb="9">
      <t>ユウリョウ</t>
    </rPh>
    <phoneticPr fontId="3"/>
  </si>
  <si>
    <t>下福田グランド</t>
    <rPh sb="0" eb="3">
      <t>シモフクダ</t>
    </rPh>
    <phoneticPr fontId="3"/>
  </si>
  <si>
    <t>駐車制限　３台</t>
    <rPh sb="0" eb="2">
      <t>チュウシャ</t>
    </rPh>
    <rPh sb="2" eb="4">
      <t>セイゲン</t>
    </rPh>
    <rPh sb="6" eb="7">
      <t>ダイ</t>
    </rPh>
    <phoneticPr fontId="3"/>
  </si>
  <si>
    <t>依知南小学校</t>
    <rPh sb="0" eb="2">
      <t>エチ</t>
    </rPh>
    <rPh sb="2" eb="6">
      <t>ミナミショウガッコウ</t>
    </rPh>
    <phoneticPr fontId="3"/>
  </si>
  <si>
    <t>依知南小学校</t>
    <rPh sb="0" eb="6">
      <t>エチミナミショウガッコウ</t>
    </rPh>
    <phoneticPr fontId="3"/>
  </si>
  <si>
    <t>※副審は協議し当該チームでも可</t>
    <rPh sb="1" eb="3">
      <t>フクシン</t>
    </rPh>
    <rPh sb="4" eb="6">
      <t>キョウギ</t>
    </rPh>
    <rPh sb="7" eb="9">
      <t>トウガイ</t>
    </rPh>
    <rPh sb="14" eb="15">
      <t>カ</t>
    </rPh>
    <phoneticPr fontId="3"/>
  </si>
  <si>
    <t>伊勢原総合運動公園</t>
    <rPh sb="0" eb="3">
      <t>イセハラ</t>
    </rPh>
    <rPh sb="3" eb="5">
      <t>ソウゴウ</t>
    </rPh>
    <rPh sb="5" eb="7">
      <t>ウンドウ</t>
    </rPh>
    <rPh sb="7" eb="9">
      <t>コウエン</t>
    </rPh>
    <phoneticPr fontId="3"/>
  </si>
  <si>
    <t>駐車制限　４台</t>
    <rPh sb="0" eb="2">
      <t>チュウシャ</t>
    </rPh>
    <rPh sb="2" eb="4">
      <t>セイゲン</t>
    </rPh>
    <rPh sb="6" eb="7">
      <t>ダイ</t>
    </rPh>
    <phoneticPr fontId="3"/>
  </si>
  <si>
    <t>深見SC　園田</t>
    <rPh sb="0" eb="2">
      <t>フカミ</t>
    </rPh>
    <rPh sb="5" eb="7">
      <t>ソノダ</t>
    </rPh>
    <phoneticPr fontId="3"/>
  </si>
  <si>
    <t>080-3739-0916</t>
    <phoneticPr fontId="3"/>
  </si>
  <si>
    <t>氏名</t>
    <rPh sb="0" eb="2">
      <t>シメイ</t>
    </rPh>
    <phoneticPr fontId="47"/>
  </si>
  <si>
    <t>Mobile</t>
    <phoneticPr fontId="47"/>
  </si>
  <si>
    <t>LFC依知</t>
    <phoneticPr fontId="47"/>
  </si>
  <si>
    <t>大木　洸(オオキ アキラ)</t>
    <rPh sb="0" eb="2">
      <t>オオキ</t>
    </rPh>
    <phoneticPr fontId="47"/>
  </si>
  <si>
    <t>080-5087-2062</t>
    <phoneticPr fontId="47"/>
  </si>
  <si>
    <t>oookiakira@yahoo.co.jp</t>
    <phoneticPr fontId="47"/>
  </si>
  <si>
    <t>大木　美穂(オオキ　ミホ)</t>
    <rPh sb="0" eb="2">
      <t>オオキ</t>
    </rPh>
    <rPh sb="3" eb="5">
      <t>ミホ</t>
    </rPh>
    <phoneticPr fontId="47"/>
  </si>
  <si>
    <t>090-2530-9995</t>
    <phoneticPr fontId="47"/>
  </si>
  <si>
    <t>miho-a-ko@ezweb.ne.jp</t>
    <phoneticPr fontId="47"/>
  </si>
  <si>
    <t>一場　哲宏(イチバ テツヒロ)</t>
    <rPh sb="0" eb="2">
      <t>イチバ</t>
    </rPh>
    <rPh sb="3" eb="5">
      <t>テツヒロ</t>
    </rPh>
    <phoneticPr fontId="47"/>
  </si>
  <si>
    <t>090-8311-6230</t>
    <phoneticPr fontId="47"/>
  </si>
  <si>
    <t>ifc.forest@gmail.com</t>
    <phoneticPr fontId="47"/>
  </si>
  <si>
    <t>雨貝　芳也(アマガイ ヨシヤ)</t>
    <rPh sb="0" eb="2">
      <t>アマガイ</t>
    </rPh>
    <rPh sb="3" eb="5">
      <t>ヨシヤ</t>
    </rPh>
    <phoneticPr fontId="47"/>
  </si>
  <si>
    <t>090-3042-2391</t>
    <phoneticPr fontId="47"/>
  </si>
  <si>
    <t>清沢　光伸(キヨサワ　ミツノブ)</t>
    <rPh sb="0" eb="2">
      <t>キヨサワ</t>
    </rPh>
    <rPh sb="3" eb="5">
      <t>ミツノブ</t>
    </rPh>
    <phoneticPr fontId="47"/>
  </si>
  <si>
    <t>090-8017-3551</t>
    <phoneticPr fontId="47"/>
  </si>
  <si>
    <t>m-kiyosawa@sagamihara-plus.net</t>
    <phoneticPr fontId="47"/>
  </si>
  <si>
    <t>遠藤　正和(エンドウ マサカズ)</t>
    <rPh sb="0" eb="2">
      <t>エンドウ</t>
    </rPh>
    <rPh sb="3" eb="5">
      <t>マサカズ</t>
    </rPh>
    <phoneticPr fontId="47"/>
  </si>
  <si>
    <t>090-2687-6584</t>
    <phoneticPr fontId="47"/>
  </si>
  <si>
    <t>endo@anser.co.jp</t>
    <phoneticPr fontId="47"/>
  </si>
  <si>
    <t>海老名Ｋ</t>
    <phoneticPr fontId="47"/>
  </si>
  <si>
    <t>小宮　達也(コミヤ タツヤ)</t>
    <rPh sb="0" eb="2">
      <t>コミヤ</t>
    </rPh>
    <rPh sb="3" eb="5">
      <t>タツヤ</t>
    </rPh>
    <phoneticPr fontId="47"/>
  </si>
  <si>
    <t>090-3903-5558</t>
    <phoneticPr fontId="47"/>
  </si>
  <si>
    <t>ekkomtat@gmail.com</t>
    <phoneticPr fontId="47"/>
  </si>
  <si>
    <t>青木　勇策(アオキ ユウサク)</t>
    <rPh sb="0" eb="2">
      <t>アオキ</t>
    </rPh>
    <rPh sb="3" eb="5">
      <t>ユウサク</t>
    </rPh>
    <phoneticPr fontId="47"/>
  </si>
  <si>
    <t>090-1994-0658</t>
    <phoneticPr fontId="47"/>
  </si>
  <si>
    <t>上南SC</t>
    <phoneticPr fontId="47"/>
  </si>
  <si>
    <t>江成　友紀(エナリ ユキ)</t>
    <rPh sb="0" eb="2">
      <t>エナリ</t>
    </rPh>
    <rPh sb="3" eb="5">
      <t>ユキ</t>
    </rPh>
    <phoneticPr fontId="47"/>
  </si>
  <si>
    <t>090-5536-5518</t>
    <phoneticPr fontId="47"/>
  </si>
  <si>
    <t>kaminansc@yahoo.co.jp</t>
    <phoneticPr fontId="47"/>
  </si>
  <si>
    <t>カマラ久美(カマラ クミ)</t>
    <rPh sb="3" eb="5">
      <t>クミ</t>
    </rPh>
    <phoneticPr fontId="47"/>
  </si>
  <si>
    <t>090-6529-3804</t>
    <phoneticPr fontId="47"/>
  </si>
  <si>
    <t>sugi.camara.happy.0804@ezweb.ne.jp</t>
    <phoneticPr fontId="47"/>
  </si>
  <si>
    <t>新磯SSS</t>
    <phoneticPr fontId="47"/>
  </si>
  <si>
    <t>角田 正至(ツノダ タダシ)</t>
    <rPh sb="0" eb="2">
      <t>ツノダ</t>
    </rPh>
    <rPh sb="3" eb="4">
      <t>セイ</t>
    </rPh>
    <rPh sb="4" eb="5">
      <t>イタル</t>
    </rPh>
    <phoneticPr fontId="47"/>
  </si>
  <si>
    <t>080-3023-5413</t>
    <phoneticPr fontId="47"/>
  </si>
  <si>
    <t>mmyt1968@rakuten.jp</t>
    <phoneticPr fontId="47"/>
  </si>
  <si>
    <t>橘高 美涼</t>
    <rPh sb="0" eb="1">
      <t>タチバナ</t>
    </rPh>
    <rPh sb="1" eb="2">
      <t>タカ</t>
    </rPh>
    <rPh sb="3" eb="5">
      <t>ミリョウ</t>
    </rPh>
    <phoneticPr fontId="47"/>
  </si>
  <si>
    <t>070-4816-6563</t>
    <phoneticPr fontId="47"/>
  </si>
  <si>
    <t>araisofc.renraku@gmail.com</t>
    <phoneticPr fontId="47"/>
  </si>
  <si>
    <t>鳶尾Jr</t>
    <phoneticPr fontId="47"/>
  </si>
  <si>
    <t>古林 宏基(フルバヤシ ヒロキ)</t>
    <rPh sb="0" eb="2">
      <t>フルバヤシ</t>
    </rPh>
    <rPh sb="3" eb="5">
      <t>ヒロキ</t>
    </rPh>
    <phoneticPr fontId="47"/>
  </si>
  <si>
    <t>090-2492-5967</t>
    <phoneticPr fontId="47"/>
  </si>
  <si>
    <t>h.furubay1213@docomo.ne.jp</t>
    <phoneticPr fontId="47"/>
  </si>
  <si>
    <t>磯村 貴(イソムラ タカシ)</t>
    <rPh sb="0" eb="2">
      <t>イソムラ</t>
    </rPh>
    <rPh sb="3" eb="4">
      <t>タカシ</t>
    </rPh>
    <phoneticPr fontId="47"/>
  </si>
  <si>
    <t>090-3545-0148</t>
    <phoneticPr fontId="47"/>
  </si>
  <si>
    <t>isomura@tanzawa.or.jp</t>
    <phoneticPr fontId="47"/>
  </si>
  <si>
    <t>深見SC</t>
    <phoneticPr fontId="47"/>
  </si>
  <si>
    <t>園田　真裕(ソノダ マサヒロ)</t>
    <rPh sb="0" eb="2">
      <t>ソノダ</t>
    </rPh>
    <rPh sb="3" eb="5">
      <t>マサヒロ</t>
    </rPh>
    <phoneticPr fontId="47"/>
  </si>
  <si>
    <t>080-3739-0916</t>
    <phoneticPr fontId="47"/>
  </si>
  <si>
    <t>pu_taman_0916@yahoo.co.jp</t>
    <phoneticPr fontId="47"/>
  </si>
  <si>
    <t>竹内 渉(タケウチ アユム)</t>
    <rPh sb="0" eb="2">
      <t>タケウチ</t>
    </rPh>
    <rPh sb="3" eb="4">
      <t>アユム</t>
    </rPh>
    <phoneticPr fontId="47"/>
  </si>
  <si>
    <t>080-3245-8098</t>
    <phoneticPr fontId="47"/>
  </si>
  <si>
    <t>w.s.y.r.0513_happy.life@i_softbank.jp</t>
    <phoneticPr fontId="47"/>
  </si>
  <si>
    <t>桜丘SC</t>
    <phoneticPr fontId="47"/>
  </si>
  <si>
    <t>岩本 勝也(イワモト　カツヤ)</t>
    <rPh sb="0" eb="2">
      <t>イワモト</t>
    </rPh>
    <rPh sb="3" eb="5">
      <t>カツヤ</t>
    </rPh>
    <phoneticPr fontId="47"/>
  </si>
  <si>
    <t>090-6166-1745</t>
    <phoneticPr fontId="47"/>
  </si>
  <si>
    <t>iwamoto_k@jcom.home.ne.jp</t>
    <phoneticPr fontId="47"/>
  </si>
  <si>
    <t>國近 幸司(クニチカ　コウジ)</t>
    <rPh sb="0" eb="2">
      <t>クニチカ</t>
    </rPh>
    <rPh sb="3" eb="5">
      <t>コウジ</t>
    </rPh>
    <phoneticPr fontId="47"/>
  </si>
  <si>
    <t>080-7493-0888</t>
    <phoneticPr fontId="47"/>
  </si>
  <si>
    <t>ycs.kunichika@gmail.com</t>
    <phoneticPr fontId="47"/>
  </si>
  <si>
    <t>駐車制限４台</t>
    <phoneticPr fontId="3"/>
  </si>
  <si>
    <t>駐車台数　2台</t>
    <phoneticPr fontId="3"/>
  </si>
  <si>
    <t>駐車制限２台</t>
    <phoneticPr fontId="3"/>
  </si>
  <si>
    <t>　　　　年　　　　月　　　　日　　会場：</t>
    <rPh sb="4" eb="5">
      <t>ネン</t>
    </rPh>
    <rPh sb="9" eb="10">
      <t>ツキ</t>
    </rPh>
    <rPh sb="14" eb="15">
      <t>ヒ</t>
    </rPh>
    <rPh sb="17" eb="19">
      <t>カイジョウ</t>
    </rPh>
    <phoneticPr fontId="3"/>
  </si>
  <si>
    <t>県央地区リーグ　後期、Gブロック要項</t>
    <rPh sb="0" eb="2">
      <t>ケンオウ</t>
    </rPh>
    <rPh sb="2" eb="4">
      <t>チク</t>
    </rPh>
    <rPh sb="8" eb="10">
      <t>コウキ</t>
    </rPh>
    <rPh sb="16" eb="18">
      <t>ヨウコウ</t>
    </rPh>
    <phoneticPr fontId="3"/>
  </si>
  <si>
    <t>◆試合結果　　　G　ブロック</t>
    <rPh sb="1" eb="3">
      <t>シアイ</t>
    </rPh>
    <rPh sb="3" eb="5">
      <t>ケッカ</t>
    </rPh>
    <phoneticPr fontId="4"/>
  </si>
  <si>
    <t>第３版</t>
    <rPh sb="0" eb="1">
      <t>ダイ</t>
    </rPh>
    <rPh sb="2" eb="3">
      <t>ハン</t>
    </rPh>
    <phoneticPr fontId="3"/>
  </si>
  <si>
    <t>車輌：チーム5台</t>
    <rPh sb="0" eb="2">
      <t>シャリョウ</t>
    </rPh>
    <rPh sb="7" eb="8">
      <t>ダイ</t>
    </rPh>
    <phoneticPr fontId="3"/>
  </si>
  <si>
    <t>①半面は別大会を実施しているので、邪魔にならないようにしてください。アップも決まった場所でお願い致します。</t>
    <rPh sb="1" eb="3">
      <t>ハンメン</t>
    </rPh>
    <rPh sb="4" eb="7">
      <t>ベツタイカイ</t>
    </rPh>
    <rPh sb="8" eb="10">
      <t>ジッシ</t>
    </rPh>
    <rPh sb="17" eb="19">
      <t>ジャマ</t>
    </rPh>
    <rPh sb="38" eb="39">
      <t>キ</t>
    </rPh>
    <rPh sb="42" eb="44">
      <t>バショ</t>
    </rPh>
    <rPh sb="46" eb="47">
      <t>ネガ</t>
    </rPh>
    <rPh sb="48" eb="49">
      <t>イタ</t>
    </rPh>
    <phoneticPr fontId="3"/>
  </si>
  <si>
    <r>
      <rPr>
        <sz val="11"/>
        <color rgb="FF333333"/>
        <rFont val="ＭＳ ゴシック"/>
        <family val="3"/>
        <charset val="128"/>
      </rPr>
      <t>神奈川県大和市福田</t>
    </r>
    <r>
      <rPr>
        <sz val="11"/>
        <color rgb="FF333333"/>
        <rFont val="Open Sans"/>
        <family val="3"/>
      </rPr>
      <t>4112</t>
    </r>
    <rPh sb="7" eb="9">
      <t>フクダ</t>
    </rPh>
    <phoneticPr fontId="3"/>
  </si>
  <si>
    <t>ゆとりの森芝生グランド</t>
    <rPh sb="4" eb="5">
      <t>モリ</t>
    </rPh>
    <rPh sb="5" eb="7">
      <t>シバフ</t>
    </rPh>
    <phoneticPr fontId="3"/>
  </si>
  <si>
    <t>　選手及び指導者（３名）、審判員（２名）、スタッフ（運転手・役員等</t>
  </si>
  <si>
    <t>　５名）までとします。</t>
  </si>
  <si>
    <t>●試合会場に入場できる人数を制限する。</t>
    <phoneticPr fontId="3"/>
  </si>
  <si>
    <t>⑪10月24日、⑫10月30日、⑬11月3日</t>
    <rPh sb="3" eb="4">
      <t>ガツ</t>
    </rPh>
    <rPh sb="6" eb="7">
      <t>ニチ</t>
    </rPh>
    <rPh sb="11" eb="12">
      <t>ガツ</t>
    </rPh>
    <rPh sb="14" eb="15">
      <t>ニチ</t>
    </rPh>
    <rPh sb="19" eb="20">
      <t>ガツ</t>
    </rPh>
    <rPh sb="21" eb="22">
      <t>ニチ</t>
    </rPh>
    <phoneticPr fontId="3"/>
  </si>
  <si>
    <t>⑪10月24日（日）</t>
    <rPh sb="3" eb="4">
      <t>ガツ</t>
    </rPh>
    <rPh sb="6" eb="7">
      <t>ニチ</t>
    </rPh>
    <rPh sb="8" eb="9">
      <t>ニチ</t>
    </rPh>
    <phoneticPr fontId="3"/>
  </si>
  <si>
    <t>⑪10月　24日（日）：桜丘ＳＣ</t>
    <rPh sb="3" eb="4">
      <t>ガツ</t>
    </rPh>
    <rPh sb="7" eb="8">
      <t>ニチ</t>
    </rPh>
    <rPh sb="9" eb="10">
      <t>ニチ</t>
    </rPh>
    <rPh sb="12" eb="14">
      <t>サクラガオカ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</si>
</sst>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quot;◆&quot;m&quot;月&quot;d&quot;日&quot;\(aaa\)"/>
  </numFmts>
  <fonts count="60">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16"/>
      <name val="HGPｺﾞｼｯｸM"/>
      <family val="3"/>
      <charset val="128"/>
    </font>
    <font>
      <b/>
      <sz val="16"/>
      <name val="HGPｺﾞｼｯｸM"/>
      <family val="3"/>
      <charset val="128"/>
    </font>
    <font>
      <b/>
      <sz val="16"/>
      <name val="ＭＳ Ｐゴシック"/>
      <family val="3"/>
      <charset val="128"/>
    </font>
    <font>
      <sz val="12"/>
      <name val="HGPｺﾞｼｯｸM"/>
      <family val="3"/>
      <charset val="128"/>
    </font>
    <font>
      <sz val="14"/>
      <name val="HGPｺﾞｼｯｸM"/>
      <family val="3"/>
      <charset val="128"/>
    </font>
    <font>
      <sz val="14"/>
      <name val="ＭＳ Ｐゴシック"/>
      <family val="3"/>
      <charset val="128"/>
    </font>
    <font>
      <sz val="11"/>
      <name val="HGPｺﾞｼｯｸM"/>
      <family val="3"/>
      <charset val="128"/>
    </font>
    <font>
      <sz val="20"/>
      <name val="ＭＳ Ｐゴシック"/>
      <family val="3"/>
      <charset val="128"/>
    </font>
    <font>
      <sz val="9"/>
      <name val="HGPｺﾞｼｯｸM"/>
      <family val="3"/>
      <charset val="128"/>
    </font>
    <font>
      <sz val="10"/>
      <name val="HGPｺﾞｼｯｸM"/>
      <family val="3"/>
      <charset val="128"/>
    </font>
    <font>
      <sz val="12"/>
      <name val="ＭＳ Ｐゴシック"/>
      <family val="3"/>
      <charset val="128"/>
    </font>
    <font>
      <sz val="20"/>
      <name val="HGPｺﾞｼｯｸM"/>
      <family val="3"/>
      <charset val="128"/>
    </font>
    <font>
      <sz val="8"/>
      <name val="ＭＳ Ｐゴシック"/>
      <family val="3"/>
      <charset val="128"/>
    </font>
    <font>
      <b/>
      <sz val="16"/>
      <name val="HG丸ｺﾞｼｯｸM-PRO"/>
      <family val="3"/>
      <charset val="128"/>
    </font>
    <font>
      <sz val="11"/>
      <color indexed="9"/>
      <name val="ＭＳ Ｐゴシック"/>
      <family val="3"/>
      <charset val="128"/>
    </font>
    <font>
      <sz val="10.5"/>
      <name val="Century"/>
      <family val="1"/>
    </font>
    <font>
      <sz val="11"/>
      <name val="HG丸ｺﾞｼｯｸM-PRO"/>
      <family val="3"/>
      <charset val="128"/>
    </font>
    <font>
      <sz val="11"/>
      <color indexed="9"/>
      <name val="HG丸ｺﾞｼｯｸM-PRO"/>
      <family val="3"/>
      <charset val="128"/>
    </font>
    <font>
      <sz val="10.5"/>
      <name val="HG丸ｺﾞｼｯｸM-PRO"/>
      <family val="3"/>
      <charset val="128"/>
    </font>
    <font>
      <sz val="11"/>
      <color rgb="FFFF0000"/>
      <name val="HG丸ｺﾞｼｯｸM-PRO"/>
      <family val="3"/>
      <charset val="128"/>
    </font>
    <font>
      <b/>
      <sz val="14"/>
      <name val="HG丸ｺﾞｼｯｸM-PRO"/>
      <family val="3"/>
      <charset val="128"/>
    </font>
    <font>
      <u/>
      <sz val="11"/>
      <color theme="10"/>
      <name val="ＭＳ Ｐゴシック"/>
      <family val="3"/>
      <charset val="128"/>
    </font>
    <font>
      <sz val="14"/>
      <color theme="1"/>
      <name val="Meiryo UI"/>
      <family val="3"/>
      <charset val="128"/>
    </font>
    <font>
      <sz val="11"/>
      <color theme="1"/>
      <name val="Meiryo UI"/>
      <family val="3"/>
      <charset val="128"/>
    </font>
    <font>
      <sz val="12"/>
      <color theme="1"/>
      <name val="Meiryo UI"/>
      <family val="3"/>
      <charset val="128"/>
    </font>
    <font>
      <sz val="10"/>
      <color theme="1"/>
      <name val="Meiryo UI"/>
      <family val="3"/>
      <charset val="128"/>
    </font>
    <font>
      <u/>
      <sz val="11"/>
      <color theme="10"/>
      <name val="游ゴシック"/>
      <family val="2"/>
      <charset val="128"/>
      <scheme val="minor"/>
    </font>
    <font>
      <sz val="11"/>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8"/>
      <name val="ＭＳ Ｐゴシック"/>
      <family val="3"/>
      <charset val="128"/>
    </font>
    <font>
      <sz val="14"/>
      <color rgb="FF333333"/>
      <name val="ＭＳ Ｐゴシック"/>
      <family val="2"/>
      <charset val="128"/>
    </font>
    <font>
      <sz val="14"/>
      <name val="HGP創英角ｺﾞｼｯｸUB"/>
      <family val="3"/>
      <charset val="128"/>
    </font>
    <font>
      <sz val="18"/>
      <name val="HG丸ｺﾞｼｯｸM-PRO"/>
      <family val="3"/>
      <charset val="128"/>
    </font>
    <font>
      <sz val="12"/>
      <name val="HG丸ｺﾞｼｯｸM-PRO"/>
      <family val="3"/>
      <charset val="128"/>
    </font>
    <font>
      <b/>
      <sz val="11"/>
      <name val="HG丸ｺﾞｼｯｸM-PRO"/>
      <family val="3"/>
      <charset val="128"/>
    </font>
    <font>
      <sz val="14"/>
      <name val="游ゴシック Light"/>
      <family val="3"/>
      <charset val="128"/>
      <scheme val="major"/>
    </font>
    <font>
      <b/>
      <sz val="12"/>
      <color indexed="10"/>
      <name val="HG丸ｺﾞｼｯｸM-PRO"/>
      <family val="3"/>
      <charset val="128"/>
    </font>
    <font>
      <b/>
      <sz val="12"/>
      <color indexed="10"/>
      <name val="ＭＳ Ｐゴシック"/>
      <family val="3"/>
      <charset val="128"/>
    </font>
    <font>
      <sz val="4"/>
      <name val="HG丸ｺﾞｼｯｸM-PRO"/>
      <family val="3"/>
      <charset val="128"/>
    </font>
    <font>
      <sz val="6"/>
      <name val="游ゴシック"/>
      <family val="3"/>
      <charset val="128"/>
      <scheme val="minor"/>
    </font>
    <font>
      <b/>
      <sz val="11"/>
      <color rgb="FFFF0000"/>
      <name val="HG丸ｺﾞｼｯｸM-PRO"/>
      <family val="3"/>
      <charset val="128"/>
    </font>
    <font>
      <u/>
      <sz val="11"/>
      <color indexed="12"/>
      <name val="ＭＳ Ｐゴシック"/>
      <family val="3"/>
      <charset val="128"/>
    </font>
    <font>
      <sz val="11"/>
      <color rgb="FF333333"/>
      <name val="ＭＳ ゴシック"/>
      <family val="3"/>
      <charset val="128"/>
    </font>
    <font>
      <sz val="11"/>
      <color rgb="FF333333"/>
      <name val="Open Sans"/>
      <family val="3"/>
    </font>
    <font>
      <sz val="11"/>
      <color rgb="FF333333"/>
      <name val="Open Sans"/>
      <family val="3"/>
      <charset val="128"/>
    </font>
    <font>
      <sz val="11"/>
      <color rgb="FF000000"/>
      <name val="MS PGothic"/>
      <family val="2"/>
    </font>
    <font>
      <sz val="11"/>
      <name val="MS PGothic"/>
      <family val="3"/>
    </font>
    <font>
      <sz val="18"/>
      <name val="HGS創英角ﾎﾟｯﾌﾟ体"/>
      <family val="3"/>
      <charset val="128"/>
    </font>
    <font>
      <b/>
      <sz val="14"/>
      <name val="MS PGothic"/>
      <family val="3"/>
    </font>
    <font>
      <b/>
      <sz val="11"/>
      <name val="MS PGothic"/>
      <family val="3"/>
    </font>
    <font>
      <sz val="14"/>
      <name val="MS PGothic"/>
      <family val="3"/>
    </font>
    <font>
      <sz val="14"/>
      <name val="HG丸ｺﾞｼｯｸM-PRO"/>
      <family val="3"/>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8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auto="1"/>
      </left>
      <right/>
      <top/>
      <bottom style="medium">
        <color auto="1"/>
      </bottom>
      <diagonal/>
    </border>
    <border>
      <left/>
      <right/>
      <top/>
      <bottom style="medium">
        <color auto="1"/>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medium">
        <color indexed="64"/>
      </diagonal>
    </border>
    <border diagonalDown="1">
      <left style="thin">
        <color indexed="64"/>
      </left>
      <right style="medium">
        <color indexed="64"/>
      </right>
      <top style="medium">
        <color indexed="64"/>
      </top>
      <bottom style="thin">
        <color indexed="64"/>
      </bottom>
      <diagonal style="medium">
        <color indexed="64"/>
      </diagonal>
    </border>
    <border>
      <left style="thin">
        <color indexed="64"/>
      </left>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medium">
        <color indexed="64"/>
      </diagonal>
    </border>
    <border diagonalDown="1">
      <left style="thin">
        <color indexed="64"/>
      </left>
      <right style="medium">
        <color indexed="64"/>
      </right>
      <top style="thin">
        <color indexed="64"/>
      </top>
      <bottom style="thin">
        <color indexed="64"/>
      </bottom>
      <diagonal style="medium">
        <color indexed="64"/>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thin">
        <color indexed="64"/>
      </right>
      <top style="thin">
        <color indexed="64"/>
      </top>
      <bottom style="medium">
        <color indexed="64"/>
      </bottom>
      <diagonal style="medium">
        <color indexed="64"/>
      </diagonal>
    </border>
    <border diagonalDown="1">
      <left style="thin">
        <color indexed="64"/>
      </left>
      <right style="medium">
        <color indexed="64"/>
      </right>
      <top style="thin">
        <color indexed="64"/>
      </top>
      <bottom style="medium">
        <color indexed="64"/>
      </bottom>
      <diagonal style="medium">
        <color indexed="64"/>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s>
  <cellStyleXfs count="19">
    <xf numFmtId="0" fontId="0" fillId="0" borderId="0">
      <alignment vertical="center"/>
    </xf>
    <xf numFmtId="0" fontId="2" fillId="0" borderId="0"/>
    <xf numFmtId="0" fontId="2" fillId="0" borderId="0">
      <alignment vertical="center"/>
    </xf>
    <xf numFmtId="0" fontId="26" fillId="0" borderId="0" applyNumberForma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3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2" fillId="0" borderId="0">
      <alignment vertical="center"/>
    </xf>
    <xf numFmtId="0" fontId="32" fillId="0" borderId="0"/>
    <xf numFmtId="0" fontId="49" fillId="0" borderId="0" applyNumberFormat="0" applyFill="0" applyBorder="0" applyAlignment="0" applyProtection="0">
      <alignment vertical="top"/>
      <protection locked="0"/>
    </xf>
    <xf numFmtId="0" fontId="2" fillId="0" borderId="0">
      <alignment vertical="center"/>
    </xf>
    <xf numFmtId="0" fontId="26" fillId="0" borderId="0" applyNumberFormat="0" applyFill="0" applyBorder="0" applyAlignment="0" applyProtection="0"/>
    <xf numFmtId="0" fontId="53" fillId="0" borderId="0"/>
  </cellStyleXfs>
  <cellXfs count="611">
    <xf numFmtId="0" fontId="0" fillId="0" borderId="0" xfId="0">
      <alignment vertical="center"/>
    </xf>
    <xf numFmtId="0" fontId="2" fillId="0" borderId="0" xfId="1"/>
    <xf numFmtId="0" fontId="5" fillId="0" borderId="0" xfId="1" applyFont="1" applyAlignment="1">
      <alignment horizontal="center" vertical="center"/>
    </xf>
    <xf numFmtId="0" fontId="5" fillId="0" borderId="0" xfId="1" applyFont="1"/>
    <xf numFmtId="0" fontId="11" fillId="0" borderId="0" xfId="1" applyFont="1"/>
    <xf numFmtId="0" fontId="2" fillId="0" borderId="0" xfId="1" applyAlignment="1">
      <alignment wrapText="1"/>
    </xf>
    <xf numFmtId="0" fontId="17" fillId="0" borderId="0" xfId="1" applyFont="1" applyAlignment="1">
      <alignment vertical="center" wrapText="1"/>
    </xf>
    <xf numFmtId="0" fontId="11" fillId="0" borderId="0" xfId="1" applyFont="1" applyAlignment="1">
      <alignment horizontal="center" vertical="center"/>
    </xf>
    <xf numFmtId="0" fontId="2" fillId="0" borderId="0" xfId="1" applyAlignment="1">
      <alignment horizontal="center" vertical="center"/>
    </xf>
    <xf numFmtId="0" fontId="2" fillId="0" borderId="0" xfId="2">
      <alignment vertical="center"/>
    </xf>
    <xf numFmtId="0" fontId="19" fillId="0" borderId="0" xfId="2" applyFont="1">
      <alignment vertical="center"/>
    </xf>
    <xf numFmtId="0" fontId="20" fillId="0" borderId="0" xfId="2" applyFont="1">
      <alignment vertical="center"/>
    </xf>
    <xf numFmtId="0" fontId="21" fillId="0" borderId="0" xfId="2" applyFont="1">
      <alignment vertical="center"/>
    </xf>
    <xf numFmtId="0" fontId="22" fillId="0" borderId="0" xfId="2" applyFont="1">
      <alignment vertical="center"/>
    </xf>
    <xf numFmtId="0" fontId="0" fillId="0" borderId="0" xfId="2" applyFont="1">
      <alignment vertical="center"/>
    </xf>
    <xf numFmtId="0" fontId="23" fillId="0" borderId="0" xfId="2" applyFont="1">
      <alignment vertical="center"/>
    </xf>
    <xf numFmtId="0" fontId="25" fillId="0" borderId="0" xfId="2" applyFont="1">
      <alignment vertical="center"/>
    </xf>
    <xf numFmtId="0" fontId="28" fillId="0" borderId="0" xfId="4" applyFont="1">
      <alignment vertical="center"/>
    </xf>
    <xf numFmtId="0" fontId="29" fillId="0" borderId="14" xfId="4" applyFont="1" applyBorder="1">
      <alignment vertical="center"/>
    </xf>
    <xf numFmtId="0" fontId="29" fillId="0" borderId="14" xfId="4" applyFont="1" applyBorder="1" applyAlignment="1">
      <alignment horizontal="center" vertical="center"/>
    </xf>
    <xf numFmtId="0" fontId="29" fillId="0" borderId="0" xfId="4" applyFont="1">
      <alignment vertical="center"/>
    </xf>
    <xf numFmtId="0" fontId="28" fillId="0" borderId="49" xfId="4" applyFont="1" applyBorder="1" applyAlignment="1">
      <alignment horizontal="center" vertical="center"/>
    </xf>
    <xf numFmtId="0" fontId="28" fillId="0" borderId="59" xfId="4" applyFont="1" applyBorder="1">
      <alignment vertical="center"/>
    </xf>
    <xf numFmtId="0" fontId="28" fillId="0" borderId="16" xfId="4" applyFont="1" applyBorder="1" applyAlignment="1">
      <alignment horizontal="center" vertical="center"/>
    </xf>
    <xf numFmtId="0" fontId="28" fillId="0" borderId="10" xfId="4" applyFont="1" applyBorder="1">
      <alignment vertical="center"/>
    </xf>
    <xf numFmtId="0" fontId="30" fillId="0" borderId="0" xfId="4" applyFont="1">
      <alignment vertical="center"/>
    </xf>
    <xf numFmtId="0" fontId="26" fillId="0" borderId="0" xfId="3">
      <alignment vertical="center"/>
    </xf>
    <xf numFmtId="0" fontId="32" fillId="0" borderId="0" xfId="6">
      <alignment vertical="center"/>
    </xf>
    <xf numFmtId="0" fontId="34" fillId="0" borderId="3" xfId="6" applyFont="1" applyBorder="1" applyAlignment="1">
      <alignment horizontal="left" vertical="top" wrapText="1"/>
    </xf>
    <xf numFmtId="0" fontId="34" fillId="0" borderId="6" xfId="6" applyFont="1" applyBorder="1" applyAlignment="1">
      <alignment horizontal="left" vertical="top" wrapText="1"/>
    </xf>
    <xf numFmtId="0" fontId="34" fillId="0" borderId="0" xfId="6" applyFont="1">
      <alignment vertical="center"/>
    </xf>
    <xf numFmtId="0" fontId="34" fillId="0" borderId="24" xfId="6" applyFont="1" applyBorder="1" applyAlignment="1">
      <alignment horizontal="center" vertical="top" wrapText="1"/>
    </xf>
    <xf numFmtId="0" fontId="34" fillId="0" borderId="0" xfId="6" applyFont="1" applyAlignment="1">
      <alignment horizontal="center" vertical="center" wrapText="1"/>
    </xf>
    <xf numFmtId="0" fontId="34" fillId="0" borderId="0" xfId="6" applyFont="1" applyAlignment="1">
      <alignment horizontal="center" vertical="top" wrapText="1"/>
    </xf>
    <xf numFmtId="0" fontId="34" fillId="0" borderId="30" xfId="6" applyFont="1" applyBorder="1" applyAlignment="1">
      <alignment horizontal="center" vertical="top" wrapText="1"/>
    </xf>
    <xf numFmtId="0" fontId="34" fillId="0" borderId="31" xfId="6" applyFont="1" applyBorder="1" applyAlignment="1">
      <alignment horizontal="center" vertical="top" wrapText="1"/>
    </xf>
    <xf numFmtId="0" fontId="34" fillId="0" borderId="31" xfId="6" applyFont="1" applyBorder="1" applyAlignment="1">
      <alignment horizontal="left" vertical="top" wrapText="1"/>
    </xf>
    <xf numFmtId="0" fontId="34" fillId="0" borderId="35" xfId="6" applyFont="1" applyBorder="1" applyAlignment="1">
      <alignment horizontal="left" vertical="top" wrapText="1"/>
    </xf>
    <xf numFmtId="0" fontId="32" fillId="0" borderId="0" xfId="6" applyAlignment="1">
      <alignment horizontal="left" vertical="top" wrapText="1"/>
    </xf>
    <xf numFmtId="0" fontId="33" fillId="0" borderId="0" xfId="6" applyFont="1">
      <alignment vertical="center"/>
    </xf>
    <xf numFmtId="0" fontId="32" fillId="0" borderId="0" xfId="6" applyAlignment="1">
      <alignment horizontal="left" vertical="top"/>
    </xf>
    <xf numFmtId="0" fontId="32" fillId="0" borderId="0" xfId="6" applyAlignment="1">
      <alignment horizontal="center" vertical="center"/>
    </xf>
    <xf numFmtId="0" fontId="2" fillId="0" borderId="0" xfId="7">
      <alignment vertical="center"/>
    </xf>
    <xf numFmtId="0" fontId="37" fillId="0" borderId="0" xfId="7" applyFont="1" applyAlignment="1">
      <alignment horizontal="center" vertical="center"/>
    </xf>
    <xf numFmtId="0" fontId="15" fillId="0" borderId="0" xfId="7" applyFont="1">
      <alignment vertical="center"/>
    </xf>
    <xf numFmtId="0" fontId="38" fillId="0" borderId="0" xfId="0" applyFont="1">
      <alignment vertical="center"/>
    </xf>
    <xf numFmtId="0" fontId="0" fillId="0" borderId="49" xfId="0" applyBorder="1">
      <alignment vertical="center"/>
    </xf>
    <xf numFmtId="0" fontId="0" fillId="0" borderId="49" xfId="0" applyBorder="1" applyAlignment="1">
      <alignment horizontal="center" vertical="center"/>
    </xf>
    <xf numFmtId="0" fontId="0" fillId="0" borderId="0" xfId="0" applyFill="1" applyBorder="1" applyAlignment="1">
      <alignment horizontal="left" vertical="center"/>
    </xf>
    <xf numFmtId="176" fontId="21" fillId="3" borderId="16" xfId="2" applyNumberFormat="1" applyFont="1" applyFill="1" applyBorder="1">
      <alignment vertical="center"/>
    </xf>
    <xf numFmtId="0" fontId="40" fillId="3" borderId="16" xfId="2" applyFont="1" applyFill="1" applyBorder="1" applyAlignment="1">
      <alignment horizontal="left" vertical="center"/>
    </xf>
    <xf numFmtId="0" fontId="41" fillId="3" borderId="16" xfId="2" applyFont="1" applyFill="1" applyBorder="1" applyAlignment="1">
      <alignment horizontal="left" vertical="center"/>
    </xf>
    <xf numFmtId="0" fontId="21" fillId="0" borderId="52" xfId="2" applyFont="1" applyBorder="1" applyAlignment="1">
      <alignment horizontal="center" vertical="center"/>
    </xf>
    <xf numFmtId="0" fontId="43" fillId="0" borderId="46" xfId="2" applyFont="1" applyBorder="1">
      <alignment vertical="center"/>
    </xf>
    <xf numFmtId="0" fontId="21" fillId="0" borderId="33" xfId="2" applyFont="1" applyBorder="1" applyAlignment="1">
      <alignment horizontal="center" vertical="center"/>
    </xf>
    <xf numFmtId="0" fontId="21" fillId="0" borderId="33" xfId="8" applyFont="1" applyBorder="1" applyAlignment="1">
      <alignment horizontal="center" vertical="center"/>
    </xf>
    <xf numFmtId="0" fontId="43" fillId="0" borderId="49" xfId="2" applyFont="1" applyBorder="1">
      <alignment vertical="center"/>
    </xf>
    <xf numFmtId="0" fontId="21" fillId="0" borderId="16" xfId="2" applyFont="1" applyBorder="1" applyAlignment="1">
      <alignment horizontal="center" vertical="center"/>
    </xf>
    <xf numFmtId="0" fontId="21" fillId="0" borderId="16" xfId="8" applyFont="1" applyBorder="1" applyAlignment="1">
      <alignment horizontal="center" vertical="center"/>
    </xf>
    <xf numFmtId="0" fontId="42" fillId="0" borderId="13" xfId="2" applyFont="1" applyBorder="1">
      <alignment vertical="center"/>
    </xf>
    <xf numFmtId="0" fontId="42" fillId="0" borderId="14" xfId="2" applyFont="1" applyBorder="1" applyAlignment="1">
      <alignment horizontal="center" vertical="center" shrinkToFit="1"/>
    </xf>
    <xf numFmtId="0" fontId="21" fillId="0" borderId="14" xfId="2" applyFont="1" applyBorder="1" applyAlignment="1">
      <alignment horizontal="distributed" vertical="center" shrinkToFit="1"/>
    </xf>
    <xf numFmtId="0" fontId="44" fillId="0" borderId="0" xfId="2" applyFont="1" applyAlignment="1">
      <alignment horizontal="center" vertical="center"/>
    </xf>
    <xf numFmtId="0" fontId="21" fillId="0" borderId="0" xfId="2" applyFont="1" applyAlignment="1">
      <alignment horizontal="center" vertical="center"/>
    </xf>
    <xf numFmtId="0" fontId="21" fillId="0" borderId="14" xfId="2" applyFont="1" applyBorder="1" applyAlignment="1">
      <alignment horizontal="center" vertical="center" shrinkToFit="1"/>
    </xf>
    <xf numFmtId="0" fontId="21" fillId="0" borderId="15" xfId="2" applyFont="1" applyBorder="1" applyAlignment="1">
      <alignment horizontal="center" vertical="center" shrinkToFit="1"/>
    </xf>
    <xf numFmtId="0" fontId="42" fillId="0" borderId="49" xfId="2" applyFont="1" applyBorder="1">
      <alignment vertical="center"/>
    </xf>
    <xf numFmtId="0" fontId="45" fillId="0" borderId="0" xfId="2" applyFont="1">
      <alignment vertical="center"/>
    </xf>
    <xf numFmtId="0" fontId="21" fillId="0" borderId="11" xfId="2" applyFont="1" applyBorder="1">
      <alignment vertical="center"/>
    </xf>
    <xf numFmtId="0" fontId="21" fillId="0" borderId="9" xfId="2" applyFont="1" applyBorder="1">
      <alignment vertical="center"/>
    </xf>
    <xf numFmtId="0" fontId="21" fillId="0" borderId="11" xfId="2" applyFont="1" applyBorder="1" applyAlignment="1">
      <alignment horizontal="right" vertical="center"/>
    </xf>
    <xf numFmtId="0" fontId="25" fillId="0" borderId="11" xfId="2" applyFont="1" applyBorder="1">
      <alignment vertical="center"/>
    </xf>
    <xf numFmtId="0" fontId="25" fillId="0" borderId="13" xfId="2" applyFont="1" applyBorder="1">
      <alignment vertical="center"/>
    </xf>
    <xf numFmtId="0" fontId="25" fillId="0" borderId="14" xfId="2" applyFont="1" applyBorder="1">
      <alignment vertical="center"/>
    </xf>
    <xf numFmtId="0" fontId="21" fillId="0" borderId="14" xfId="2" applyFont="1" applyBorder="1">
      <alignment vertical="center"/>
    </xf>
    <xf numFmtId="0" fontId="21" fillId="0" borderId="15" xfId="2" applyFont="1" applyBorder="1">
      <alignment vertical="center"/>
    </xf>
    <xf numFmtId="0" fontId="21" fillId="0" borderId="52" xfId="10" applyFont="1" applyBorder="1" applyAlignment="1">
      <alignment horizontal="center" vertical="center" shrinkToFit="1"/>
    </xf>
    <xf numFmtId="0" fontId="21" fillId="0" borderId="26" xfId="10" applyFont="1" applyBorder="1" applyAlignment="1">
      <alignment horizontal="center" vertical="center" shrinkToFit="1"/>
    </xf>
    <xf numFmtId="0" fontId="0" fillId="0" borderId="0" xfId="0" applyAlignment="1"/>
    <xf numFmtId="0" fontId="1" fillId="0" borderId="0" xfId="4">
      <alignment vertical="center"/>
    </xf>
    <xf numFmtId="0" fontId="26" fillId="0" borderId="0" xfId="3" applyAlignment="1"/>
    <xf numFmtId="0" fontId="1" fillId="0" borderId="0" xfId="4" applyAlignment="1">
      <alignment vertical="center" textRotation="255"/>
    </xf>
    <xf numFmtId="0" fontId="21" fillId="0" borderId="46" xfId="10" applyFont="1" applyBorder="1" applyAlignment="1">
      <alignment horizontal="center" vertical="center" shrinkToFit="1"/>
    </xf>
    <xf numFmtId="0" fontId="21" fillId="0" borderId="49" xfId="10" applyFont="1" applyBorder="1" applyAlignment="1">
      <alignment horizontal="center" vertical="center" shrinkToFit="1"/>
    </xf>
    <xf numFmtId="0" fontId="21" fillId="0" borderId="2" xfId="10" applyFont="1" applyBorder="1" applyAlignment="1">
      <alignment horizontal="center" vertical="center" shrinkToFit="1"/>
    </xf>
    <xf numFmtId="0" fontId="21" fillId="4" borderId="46" xfId="10" applyFont="1" applyFill="1" applyBorder="1" applyAlignment="1">
      <alignment horizontal="center" vertical="center" shrinkToFit="1"/>
    </xf>
    <xf numFmtId="0" fontId="21" fillId="4" borderId="67" xfId="10" applyFont="1" applyFill="1" applyBorder="1" applyAlignment="1">
      <alignment horizontal="center" vertical="center" shrinkToFit="1"/>
    </xf>
    <xf numFmtId="0" fontId="21" fillId="4" borderId="49" xfId="10" applyFont="1" applyFill="1" applyBorder="1" applyAlignment="1">
      <alignment horizontal="center" vertical="center" shrinkToFit="1"/>
    </xf>
    <xf numFmtId="0" fontId="21" fillId="4" borderId="59" xfId="10" applyFont="1" applyFill="1" applyBorder="1" applyAlignment="1">
      <alignment horizontal="center" vertical="center" shrinkToFit="1"/>
    </xf>
    <xf numFmtId="0" fontId="21" fillId="4" borderId="16" xfId="10" applyFont="1" applyFill="1" applyBorder="1" applyAlignment="1">
      <alignment horizontal="center" vertical="center" shrinkToFit="1"/>
    </xf>
    <xf numFmtId="0" fontId="21" fillId="4" borderId="50" xfId="10" applyFont="1" applyFill="1" applyBorder="1" applyAlignment="1">
      <alignment horizontal="center" vertical="center" shrinkToFit="1"/>
    </xf>
    <xf numFmtId="0" fontId="21" fillId="4" borderId="15" xfId="10" applyFont="1" applyFill="1" applyBorder="1" applyAlignment="1">
      <alignment horizontal="center" vertical="center" shrinkToFit="1"/>
    </xf>
    <xf numFmtId="0" fontId="21" fillId="4" borderId="76" xfId="10" applyFont="1" applyFill="1" applyBorder="1" applyAlignment="1">
      <alignment horizontal="center" vertical="center" shrinkToFit="1"/>
    </xf>
    <xf numFmtId="0" fontId="21" fillId="4" borderId="10" xfId="10" applyFont="1" applyFill="1" applyBorder="1" applyAlignment="1">
      <alignment horizontal="center" vertical="center" shrinkToFit="1"/>
    </xf>
    <xf numFmtId="0" fontId="21" fillId="4" borderId="87" xfId="10" applyFont="1" applyFill="1" applyBorder="1" applyAlignment="1">
      <alignment horizontal="center" vertical="center" shrinkToFit="1"/>
    </xf>
    <xf numFmtId="0" fontId="21" fillId="4" borderId="25" xfId="10" applyFont="1" applyFill="1" applyBorder="1" applyAlignment="1">
      <alignment horizontal="center" vertical="center" shrinkToFit="1"/>
    </xf>
    <xf numFmtId="0" fontId="21" fillId="4" borderId="19" xfId="10" applyFont="1" applyFill="1" applyBorder="1" applyAlignment="1">
      <alignment horizontal="center" vertical="center" shrinkToFit="1"/>
    </xf>
    <xf numFmtId="0" fontId="21" fillId="4" borderId="52" xfId="10" applyFont="1" applyFill="1" applyBorder="1" applyAlignment="1">
      <alignment horizontal="center" vertical="center" shrinkToFit="1"/>
    </xf>
    <xf numFmtId="0" fontId="2" fillId="4" borderId="26" xfId="10" applyFill="1" applyBorder="1" applyAlignment="1">
      <alignment horizontal="center" vertical="center" shrinkToFit="1"/>
    </xf>
    <xf numFmtId="0" fontId="21" fillId="0" borderId="0" xfId="1" applyFont="1"/>
    <xf numFmtId="0" fontId="21" fillId="0" borderId="0" xfId="1" applyFont="1" applyAlignment="1">
      <alignment shrinkToFit="1"/>
    </xf>
    <xf numFmtId="0" fontId="21" fillId="0" borderId="0" xfId="1" applyFont="1" applyAlignment="1">
      <alignment horizontal="center"/>
    </xf>
    <xf numFmtId="0" fontId="21" fillId="0" borderId="0" xfId="1" applyFont="1" applyAlignment="1">
      <alignment horizontal="center" vertical="center"/>
    </xf>
    <xf numFmtId="0" fontId="46" fillId="0" borderId="0" xfId="1" applyFont="1" applyAlignment="1">
      <alignment horizontal="center" vertical="center" shrinkToFit="1"/>
    </xf>
    <xf numFmtId="0" fontId="46" fillId="0" borderId="0" xfId="1" applyFont="1" applyAlignment="1">
      <alignment vertical="center" shrinkToFit="1"/>
    </xf>
    <xf numFmtId="0" fontId="41" fillId="0" borderId="0" xfId="1" applyFont="1" applyAlignment="1">
      <alignment vertical="center" shrinkToFit="1"/>
    </xf>
    <xf numFmtId="0" fontId="41" fillId="0" borderId="0" xfId="1" applyFont="1" applyAlignment="1">
      <alignment horizontal="center" vertical="center" shrinkToFit="1"/>
    </xf>
    <xf numFmtId="0" fontId="21" fillId="0" borderId="0" xfId="1" applyFont="1" applyAlignment="1">
      <alignment vertical="center" shrinkToFit="1"/>
    </xf>
    <xf numFmtId="0" fontId="29" fillId="0" borderId="14" xfId="4" applyFont="1" applyBorder="1" applyAlignment="1">
      <alignment horizontal="center" vertical="center"/>
    </xf>
    <xf numFmtId="0" fontId="28" fillId="0" borderId="10" xfId="4" applyFont="1" applyBorder="1" applyAlignment="1">
      <alignment horizontal="center" vertical="center"/>
    </xf>
    <xf numFmtId="0" fontId="28" fillId="0" borderId="59" xfId="4" applyFont="1" applyBorder="1" applyAlignment="1">
      <alignment horizontal="center" vertical="center"/>
    </xf>
    <xf numFmtId="0" fontId="21" fillId="0" borderId="81" xfId="0" applyFont="1" applyBorder="1" applyAlignment="1">
      <alignment horizontal="center" vertical="center"/>
    </xf>
    <xf numFmtId="0" fontId="21" fillId="0" borderId="82" xfId="0" applyFont="1" applyBorder="1" applyAlignment="1"/>
    <xf numFmtId="0" fontId="21" fillId="0" borderId="82" xfId="0" applyFont="1" applyBorder="1" applyAlignment="1">
      <alignment horizontal="center" vertical="center"/>
    </xf>
    <xf numFmtId="0" fontId="21" fillId="0" borderId="83" xfId="0" applyFont="1" applyBorder="1" applyAlignment="1">
      <alignment horizontal="center" vertical="center"/>
    </xf>
    <xf numFmtId="177" fontId="21" fillId="0" borderId="1" xfId="0" applyNumberFormat="1" applyFont="1" applyBorder="1" applyAlignment="1">
      <alignment horizontal="left" shrinkToFit="1"/>
    </xf>
    <xf numFmtId="0" fontId="21" fillId="0" borderId="46" xfId="0" applyFont="1" applyBorder="1" applyAlignment="1"/>
    <xf numFmtId="20" fontId="21" fillId="0" borderId="46" xfId="0" applyNumberFormat="1" applyFont="1" applyBorder="1" applyAlignment="1"/>
    <xf numFmtId="0" fontId="21" fillId="0" borderId="56"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6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7" xfId="0" applyFont="1" applyBorder="1" applyAlignment="1">
      <alignment horizontal="left" vertical="top" indent="1" shrinkToFit="1"/>
    </xf>
    <xf numFmtId="0" fontId="21" fillId="0" borderId="49" xfId="0" applyFont="1" applyBorder="1" applyAlignment="1"/>
    <xf numFmtId="20" fontId="21" fillId="0" borderId="49" xfId="0" applyNumberFormat="1" applyFont="1" applyBorder="1" applyAlignment="1"/>
    <xf numFmtId="0" fontId="21" fillId="0" borderId="59"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20" fontId="21" fillId="0" borderId="25" xfId="0" applyNumberFormat="1" applyFont="1" applyBorder="1" applyAlignment="1"/>
    <xf numFmtId="0" fontId="21" fillId="0" borderId="13"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84" xfId="0" applyFont="1" applyBorder="1" applyAlignment="1">
      <alignment vertical="top" shrinkToFit="1"/>
    </xf>
    <xf numFmtId="0" fontId="21" fillId="0" borderId="85" xfId="0" applyFont="1" applyBorder="1" applyAlignment="1"/>
    <xf numFmtId="20" fontId="21" fillId="0" borderId="85" xfId="0" applyNumberFormat="1" applyFont="1" applyBorder="1" applyAlignment="1"/>
    <xf numFmtId="0" fontId="21" fillId="0" borderId="85" xfId="0" applyFont="1" applyBorder="1" applyAlignment="1">
      <alignment horizontal="left" vertical="center" shrinkToFit="1"/>
    </xf>
    <xf numFmtId="0" fontId="21" fillId="0" borderId="60"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66" xfId="0" applyFont="1" applyBorder="1" applyAlignment="1">
      <alignment horizontal="center" vertical="center" shrinkToFit="1"/>
    </xf>
    <xf numFmtId="0" fontId="21" fillId="0" borderId="85" xfId="0" applyFont="1" applyBorder="1" applyAlignment="1">
      <alignment horizontal="center" vertical="center" shrinkToFit="1"/>
    </xf>
    <xf numFmtId="0" fontId="21" fillId="0" borderId="86"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0" xfId="0" applyFont="1" applyAlignment="1">
      <alignment horizontal="center" vertical="center" shrinkToFit="1"/>
    </xf>
    <xf numFmtId="0" fontId="21" fillId="0" borderId="25" xfId="0" applyFont="1" applyBorder="1" applyAlignment="1">
      <alignment horizontal="center" vertical="center" shrinkToFit="1"/>
    </xf>
    <xf numFmtId="0" fontId="21" fillId="0" borderId="62" xfId="0" applyFont="1" applyBorder="1" applyAlignment="1">
      <alignment horizontal="center" vertical="center" shrinkToFit="1"/>
    </xf>
    <xf numFmtId="0" fontId="21" fillId="0" borderId="52" xfId="0" applyFont="1" applyBorder="1" applyAlignment="1"/>
    <xf numFmtId="20" fontId="21" fillId="0" borderId="52" xfId="0" applyNumberFormat="1" applyFont="1" applyBorder="1" applyAlignment="1"/>
    <xf numFmtId="0" fontId="21" fillId="0" borderId="52" xfId="0" applyFont="1" applyBorder="1" applyAlignment="1">
      <alignment horizontal="center" vertical="center" shrinkToFit="1"/>
    </xf>
    <xf numFmtId="177" fontId="21" fillId="4" borderId="1" xfId="0" applyNumberFormat="1" applyFont="1" applyFill="1" applyBorder="1" applyAlignment="1">
      <alignment horizontal="left" shrinkToFit="1"/>
    </xf>
    <xf numFmtId="0" fontId="21" fillId="4" borderId="46" xfId="0" applyFont="1" applyFill="1" applyBorder="1" applyAlignment="1"/>
    <xf numFmtId="20" fontId="21" fillId="4" borderId="46" xfId="0" applyNumberFormat="1" applyFont="1" applyFill="1" applyBorder="1" applyAlignment="1"/>
    <xf numFmtId="0" fontId="21" fillId="4" borderId="46" xfId="0" applyFont="1" applyFill="1" applyBorder="1" applyAlignment="1">
      <alignment horizontal="center" vertical="center" shrinkToFit="1"/>
    </xf>
    <xf numFmtId="0" fontId="21" fillId="4" borderId="56" xfId="0" applyFont="1" applyFill="1" applyBorder="1" applyAlignment="1">
      <alignment horizontal="center" vertical="center" shrinkToFit="1"/>
    </xf>
    <xf numFmtId="0" fontId="21" fillId="4" borderId="33" xfId="0" applyFont="1" applyFill="1" applyBorder="1" applyAlignment="1">
      <alignment horizontal="center" vertical="center" shrinkToFit="1"/>
    </xf>
    <xf numFmtId="0" fontId="21" fillId="4" borderId="67" xfId="0" applyFont="1" applyFill="1" applyBorder="1" applyAlignment="1">
      <alignment horizontal="center" vertical="center" shrinkToFit="1"/>
    </xf>
    <xf numFmtId="0" fontId="21" fillId="4" borderId="49" xfId="0" applyFont="1" applyFill="1" applyBorder="1" applyAlignment="1">
      <alignment horizontal="center" vertical="center" shrinkToFit="1"/>
    </xf>
    <xf numFmtId="0" fontId="21" fillId="4" borderId="7" xfId="0" applyFont="1" applyFill="1" applyBorder="1" applyAlignment="1">
      <alignment horizontal="left" vertical="top" indent="1" shrinkToFit="1"/>
    </xf>
    <xf numFmtId="0" fontId="21" fillId="4" borderId="49" xfId="0" applyFont="1" applyFill="1" applyBorder="1" applyAlignment="1"/>
    <xf numFmtId="20" fontId="21" fillId="4" borderId="49" xfId="0" applyNumberFormat="1" applyFont="1" applyFill="1" applyBorder="1" applyAlignment="1"/>
    <xf numFmtId="0" fontId="21" fillId="4" borderId="26" xfId="0" applyFont="1" applyFill="1" applyBorder="1" applyAlignment="1">
      <alignment horizontal="center" vertical="center" shrinkToFit="1"/>
    </xf>
    <xf numFmtId="0" fontId="21" fillId="4" borderId="13" xfId="0" applyFont="1" applyFill="1" applyBorder="1" applyAlignment="1">
      <alignment horizontal="center" vertical="center" shrinkToFit="1"/>
    </xf>
    <xf numFmtId="0" fontId="21" fillId="4" borderId="14" xfId="0" applyFont="1" applyFill="1" applyBorder="1" applyAlignment="1">
      <alignment horizontal="center" vertical="center" shrinkToFit="1"/>
    </xf>
    <xf numFmtId="0" fontId="21" fillId="4" borderId="15" xfId="0" applyFont="1" applyFill="1" applyBorder="1" applyAlignment="1">
      <alignment horizontal="center" vertical="center" shrinkToFit="1"/>
    </xf>
    <xf numFmtId="0" fontId="21" fillId="4" borderId="59" xfId="0" applyFont="1" applyFill="1" applyBorder="1" applyAlignment="1">
      <alignment horizontal="center" vertical="center" shrinkToFit="1"/>
    </xf>
    <xf numFmtId="0" fontId="21" fillId="4" borderId="16" xfId="0" applyFont="1" applyFill="1" applyBorder="1" applyAlignment="1">
      <alignment horizontal="center" vertical="center" shrinkToFit="1"/>
    </xf>
    <xf numFmtId="0" fontId="21" fillId="4" borderId="10" xfId="0" applyFont="1" applyFill="1" applyBorder="1" applyAlignment="1">
      <alignment horizontal="center" vertical="center" shrinkToFit="1"/>
    </xf>
    <xf numFmtId="0" fontId="21" fillId="4" borderId="50" xfId="0" applyFont="1" applyFill="1" applyBorder="1" applyAlignment="1">
      <alignment horizontal="center" vertical="center" shrinkToFit="1"/>
    </xf>
    <xf numFmtId="0" fontId="21" fillId="4" borderId="84" xfId="0" applyFont="1" applyFill="1" applyBorder="1" applyAlignment="1">
      <alignment horizontal="center" vertical="top" shrinkToFit="1"/>
    </xf>
    <xf numFmtId="0" fontId="21" fillId="4" borderId="52" xfId="0" applyFont="1" applyFill="1" applyBorder="1" applyAlignment="1"/>
    <xf numFmtId="20" fontId="21" fillId="4" borderId="52" xfId="0" applyNumberFormat="1" applyFont="1" applyFill="1" applyBorder="1" applyAlignment="1"/>
    <xf numFmtId="0" fontId="21" fillId="4" borderId="85" xfId="0" applyFont="1" applyFill="1" applyBorder="1" applyAlignment="1">
      <alignment horizontal="left" vertical="center" shrinkToFit="1"/>
    </xf>
    <xf numFmtId="0" fontId="21" fillId="4" borderId="44" xfId="0" applyFont="1" applyFill="1" applyBorder="1" applyAlignment="1">
      <alignment horizontal="center" vertical="center" shrinkToFit="1"/>
    </xf>
    <xf numFmtId="0" fontId="21" fillId="4" borderId="31" xfId="0" applyFont="1" applyFill="1" applyBorder="1" applyAlignment="1">
      <alignment horizontal="center" vertical="center" shrinkToFit="1"/>
    </xf>
    <xf numFmtId="0" fontId="21" fillId="4" borderId="43" xfId="0" applyFont="1" applyFill="1" applyBorder="1" applyAlignment="1">
      <alignment horizontal="center" vertical="center" shrinkToFit="1"/>
    </xf>
    <xf numFmtId="0" fontId="21" fillId="4" borderId="85" xfId="0" applyFont="1" applyFill="1" applyBorder="1" applyAlignment="1">
      <alignment horizontal="center" vertical="center" shrinkToFit="1"/>
    </xf>
    <xf numFmtId="0" fontId="21" fillId="4" borderId="86" xfId="0" applyFont="1" applyFill="1" applyBorder="1" applyAlignment="1">
      <alignment horizontal="center" vertical="center" shrinkToFit="1"/>
    </xf>
    <xf numFmtId="0" fontId="21" fillId="0" borderId="46" xfId="0" applyFont="1" applyBorder="1" applyAlignment="1">
      <alignment horizontal="center" vertical="center" shrinkToFit="1"/>
    </xf>
    <xf numFmtId="0" fontId="21" fillId="0" borderId="49" xfId="0" applyFont="1" applyBorder="1" applyAlignment="1">
      <alignment horizontal="left" vertical="center" shrinkToFit="1"/>
    </xf>
    <xf numFmtId="0" fontId="21" fillId="0" borderId="14" xfId="0" applyFont="1" applyBorder="1" applyAlignment="1">
      <alignment horizontal="center" vertical="center" shrinkToFit="1"/>
    </xf>
    <xf numFmtId="0" fontId="48" fillId="0" borderId="59" xfId="0" applyFont="1" applyBorder="1" applyAlignment="1">
      <alignment vertical="center" shrinkToFit="1"/>
    </xf>
    <xf numFmtId="0" fontId="42" fillId="0" borderId="10" xfId="0" applyFont="1" applyBorder="1" applyAlignment="1">
      <alignment vertical="center" shrinkToFit="1"/>
    </xf>
    <xf numFmtId="0" fontId="21" fillId="0" borderId="5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49" xfId="0" applyFont="1" applyBorder="1" applyAlignment="1">
      <alignment vertical="center" shrinkToFit="1"/>
    </xf>
    <xf numFmtId="0" fontId="21" fillId="0" borderId="13" xfId="0" applyFont="1" applyBorder="1" applyAlignment="1">
      <alignment vertical="center" shrinkToFit="1"/>
    </xf>
    <xf numFmtId="0" fontId="21" fillId="0" borderId="50" xfId="0" applyFont="1" applyBorder="1" applyAlignment="1">
      <alignment vertical="center" shrinkToFit="1"/>
    </xf>
    <xf numFmtId="0" fontId="21" fillId="0" borderId="52" xfId="0" applyFont="1" applyBorder="1" applyAlignment="1">
      <alignment shrinkToFit="1"/>
    </xf>
    <xf numFmtId="0" fontId="21" fillId="0" borderId="31" xfId="0" applyFont="1" applyBorder="1" applyAlignment="1">
      <alignment horizontal="center"/>
    </xf>
    <xf numFmtId="0" fontId="21" fillId="0" borderId="32" xfId="0" applyFont="1" applyBorder="1" applyAlignment="1">
      <alignment horizontal="center"/>
    </xf>
    <xf numFmtId="0" fontId="21" fillId="0" borderId="60" xfId="0" applyFont="1" applyBorder="1" applyAlignment="1">
      <alignment shrinkToFit="1"/>
    </xf>
    <xf numFmtId="0" fontId="21" fillId="0" borderId="66" xfId="0" applyFont="1" applyBorder="1" applyAlignment="1"/>
    <xf numFmtId="0" fontId="21" fillId="0" borderId="35" xfId="0" applyFont="1" applyBorder="1" applyAlignment="1"/>
    <xf numFmtId="177" fontId="21" fillId="4" borderId="34" xfId="0" applyNumberFormat="1" applyFont="1" applyFill="1" applyBorder="1" applyAlignment="1">
      <alignment horizontal="left" shrinkToFit="1"/>
    </xf>
    <xf numFmtId="0" fontId="21" fillId="4" borderId="47" xfId="0" applyFont="1" applyFill="1" applyBorder="1" applyAlignment="1">
      <alignment horizontal="center" vertical="center" shrinkToFit="1"/>
    </xf>
    <xf numFmtId="0" fontId="21" fillId="4" borderId="24" xfId="0" applyFont="1" applyFill="1" applyBorder="1" applyAlignment="1">
      <alignment horizontal="left" vertical="top" indent="1" shrinkToFit="1"/>
    </xf>
    <xf numFmtId="0" fontId="21" fillId="4" borderId="8" xfId="0" applyFont="1" applyFill="1" applyBorder="1" applyAlignment="1"/>
    <xf numFmtId="0" fontId="21" fillId="4" borderId="26" xfId="0" applyFont="1" applyFill="1" applyBorder="1" applyAlignment="1"/>
    <xf numFmtId="0" fontId="21" fillId="4" borderId="0" xfId="0" applyFont="1" applyFill="1" applyAlignment="1">
      <alignment horizontal="center" vertical="center" shrinkToFit="1"/>
    </xf>
    <xf numFmtId="0" fontId="21" fillId="4" borderId="11"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21" fillId="4" borderId="25" xfId="0" applyFont="1" applyFill="1" applyBorder="1" applyAlignment="1">
      <alignment horizontal="center" vertical="center" shrinkToFit="1"/>
    </xf>
    <xf numFmtId="0" fontId="21" fillId="4" borderId="17" xfId="0" applyFont="1" applyFill="1" applyBorder="1" applyAlignment="1">
      <alignment horizontal="center" vertical="center" shrinkToFit="1"/>
    </xf>
    <xf numFmtId="0" fontId="21" fillId="4" borderId="18" xfId="0" applyFont="1" applyFill="1" applyBorder="1" applyAlignment="1">
      <alignment horizontal="center" vertical="center" shrinkToFit="1"/>
    </xf>
    <xf numFmtId="0" fontId="21" fillId="4" borderId="84" xfId="0" applyFont="1" applyFill="1" applyBorder="1" applyAlignment="1">
      <alignment vertical="top" shrinkToFit="1"/>
    </xf>
    <xf numFmtId="0" fontId="21" fillId="4" borderId="60" xfId="0" applyFont="1" applyFill="1" applyBorder="1" applyAlignment="1">
      <alignment horizontal="center" vertical="center" shrinkToFit="1"/>
    </xf>
    <xf numFmtId="0" fontId="21" fillId="4" borderId="32" xfId="0" applyFont="1" applyFill="1" applyBorder="1" applyAlignment="1">
      <alignment horizontal="center" vertical="center" shrinkToFit="1"/>
    </xf>
    <xf numFmtId="0" fontId="21" fillId="4" borderId="66" xfId="0" applyFont="1" applyFill="1" applyBorder="1" applyAlignment="1">
      <alignment horizontal="center" vertical="center" shrinkToFit="1"/>
    </xf>
    <xf numFmtId="0" fontId="21" fillId="4" borderId="52" xfId="0" applyFont="1" applyFill="1" applyBorder="1" applyAlignment="1">
      <alignment horizontal="center" vertical="center" shrinkToFit="1"/>
    </xf>
    <xf numFmtId="0" fontId="21" fillId="4" borderId="53" xfId="0" applyFont="1" applyFill="1" applyBorder="1" applyAlignment="1">
      <alignment horizontal="center" vertical="center" shrinkToFit="1"/>
    </xf>
    <xf numFmtId="177" fontId="21" fillId="5" borderId="1" xfId="0" applyNumberFormat="1" applyFont="1" applyFill="1" applyBorder="1" applyAlignment="1">
      <alignment horizontal="left" shrinkToFit="1"/>
    </xf>
    <xf numFmtId="0" fontId="21" fillId="5" borderId="46" xfId="0" applyFont="1" applyFill="1" applyBorder="1" applyAlignment="1"/>
    <xf numFmtId="20" fontId="21" fillId="5" borderId="46" xfId="0" applyNumberFormat="1" applyFont="1" applyFill="1" applyBorder="1" applyAlignment="1"/>
    <xf numFmtId="0" fontId="21" fillId="5" borderId="67" xfId="10" applyFont="1" applyFill="1" applyBorder="1" applyAlignment="1">
      <alignment horizontal="center" vertical="center" shrinkToFit="1"/>
    </xf>
    <xf numFmtId="0" fontId="21" fillId="5" borderId="33" xfId="0" applyFont="1" applyFill="1" applyBorder="1" applyAlignment="1">
      <alignment horizontal="center" vertical="center" shrinkToFit="1"/>
    </xf>
    <xf numFmtId="0" fontId="21" fillId="5" borderId="16" xfId="0" applyFont="1" applyFill="1" applyBorder="1" applyAlignment="1">
      <alignment horizontal="center" vertical="center" shrinkToFit="1"/>
    </xf>
    <xf numFmtId="0" fontId="21" fillId="5" borderId="67" xfId="0" applyFont="1" applyFill="1" applyBorder="1" applyAlignment="1">
      <alignment horizontal="center" vertical="center" shrinkToFit="1"/>
    </xf>
    <xf numFmtId="0" fontId="21" fillId="5" borderId="46" xfId="0" applyFont="1" applyFill="1" applyBorder="1" applyAlignment="1">
      <alignment horizontal="center" vertical="center" shrinkToFit="1"/>
    </xf>
    <xf numFmtId="0" fontId="21" fillId="5" borderId="49" xfId="0" applyFont="1" applyFill="1" applyBorder="1" applyAlignment="1">
      <alignment horizontal="center" vertical="center" shrinkToFit="1"/>
    </xf>
    <xf numFmtId="0" fontId="21" fillId="5" borderId="49" xfId="10" applyFont="1" applyFill="1" applyBorder="1" applyAlignment="1">
      <alignment horizontal="center" vertical="center" shrinkToFit="1"/>
    </xf>
    <xf numFmtId="0" fontId="21" fillId="5" borderId="7" xfId="0" applyFont="1" applyFill="1" applyBorder="1" applyAlignment="1">
      <alignment horizontal="left" vertical="top" indent="1" shrinkToFit="1"/>
    </xf>
    <xf numFmtId="0" fontId="21" fillId="5" borderId="8" xfId="0" applyFont="1" applyFill="1" applyBorder="1" applyAlignment="1"/>
    <xf numFmtId="20" fontId="21" fillId="5" borderId="49" xfId="0" applyNumberFormat="1" applyFont="1" applyFill="1" applyBorder="1" applyAlignment="1"/>
    <xf numFmtId="0" fontId="21" fillId="5" borderId="15" xfId="0" applyFont="1" applyFill="1" applyBorder="1" applyAlignment="1">
      <alignment horizontal="center" vertical="center" shrinkToFit="1"/>
    </xf>
    <xf numFmtId="0" fontId="21" fillId="5" borderId="14" xfId="0" applyFont="1" applyFill="1" applyBorder="1" applyAlignment="1">
      <alignment horizontal="center" vertical="center" shrinkToFit="1"/>
    </xf>
    <xf numFmtId="0" fontId="21" fillId="5" borderId="10" xfId="10" applyFont="1" applyFill="1" applyBorder="1" applyAlignment="1">
      <alignment horizontal="center" vertical="center" shrinkToFit="1"/>
    </xf>
    <xf numFmtId="0" fontId="21" fillId="5" borderId="49" xfId="0" applyFont="1" applyFill="1" applyBorder="1" applyAlignment="1"/>
    <xf numFmtId="0" fontId="21" fillId="5" borderId="0" xfId="0" applyFont="1" applyFill="1" applyAlignment="1">
      <alignment horizontal="center" vertical="center" shrinkToFit="1"/>
    </xf>
    <xf numFmtId="0" fontId="21" fillId="5" borderId="9" xfId="0" applyFont="1" applyFill="1" applyBorder="1" applyAlignment="1">
      <alignment horizontal="center" vertical="center" shrinkToFit="1"/>
    </xf>
    <xf numFmtId="0" fontId="21" fillId="5" borderId="8" xfId="0" applyFont="1" applyFill="1" applyBorder="1" applyAlignment="1">
      <alignment horizontal="center" vertical="center" shrinkToFit="1"/>
    </xf>
    <xf numFmtId="0" fontId="21" fillId="5" borderId="24" xfId="0" applyFont="1" applyFill="1" applyBorder="1" applyAlignment="1">
      <alignment horizontal="left" vertical="top" indent="1" shrinkToFit="1"/>
    </xf>
    <xf numFmtId="0" fontId="21" fillId="5" borderId="26" xfId="0" applyFont="1" applyFill="1" applyBorder="1" applyAlignment="1"/>
    <xf numFmtId="0" fontId="21" fillId="5" borderId="10" xfId="0" applyFont="1" applyFill="1" applyBorder="1" applyAlignment="1">
      <alignment horizontal="center" vertical="center" shrinkToFit="1"/>
    </xf>
    <xf numFmtId="0" fontId="21" fillId="5" borderId="52" xfId="0" applyFont="1" applyFill="1" applyBorder="1" applyAlignment="1"/>
    <xf numFmtId="0" fontId="21" fillId="5" borderId="0" xfId="0" applyFont="1" applyFill="1" applyAlignment="1">
      <alignment shrinkToFit="1"/>
    </xf>
    <xf numFmtId="0" fontId="21" fillId="5" borderId="26" xfId="10" applyFont="1" applyFill="1" applyBorder="1" applyAlignment="1">
      <alignment horizontal="center" vertical="center" shrinkToFit="1"/>
    </xf>
    <xf numFmtId="0" fontId="21" fillId="5" borderId="12" xfId="0" applyFont="1" applyFill="1" applyBorder="1" applyAlignment="1">
      <alignment horizontal="center" vertical="center" shrinkToFit="1"/>
    </xf>
    <xf numFmtId="0" fontId="21" fillId="5" borderId="84" xfId="0" applyFont="1" applyFill="1" applyBorder="1" applyAlignment="1">
      <alignment vertical="top" shrinkToFit="1"/>
    </xf>
    <xf numFmtId="0" fontId="21" fillId="5" borderId="66" xfId="0" applyFont="1" applyFill="1" applyBorder="1" applyAlignment="1">
      <alignment horizontal="center" vertical="center" shrinkToFit="1"/>
    </xf>
    <xf numFmtId="0" fontId="21" fillId="5" borderId="32" xfId="0" applyFont="1" applyFill="1" applyBorder="1" applyAlignment="1">
      <alignment horizontal="center" vertical="center" shrinkToFit="1"/>
    </xf>
    <xf numFmtId="0" fontId="21" fillId="5" borderId="52" xfId="10" applyFont="1" applyFill="1" applyBorder="1" applyAlignment="1">
      <alignment horizontal="center" vertical="center" shrinkToFit="1"/>
    </xf>
    <xf numFmtId="0" fontId="21" fillId="5" borderId="52" xfId="0" applyFont="1" applyFill="1" applyBorder="1" applyAlignment="1">
      <alignment horizontal="center" vertical="center" shrinkToFit="1"/>
    </xf>
    <xf numFmtId="0" fontId="21" fillId="5" borderId="53" xfId="0" applyFont="1" applyFill="1" applyBorder="1" applyAlignment="1">
      <alignment horizontal="center" vertical="center" shrinkToFit="1"/>
    </xf>
    <xf numFmtId="0" fontId="21" fillId="5" borderId="56" xfId="0" applyFont="1" applyFill="1" applyBorder="1" applyAlignment="1">
      <alignment horizontal="center" vertical="center" shrinkToFit="1"/>
    </xf>
    <xf numFmtId="0" fontId="21" fillId="5" borderId="46" xfId="10" applyFont="1" applyFill="1" applyBorder="1" applyAlignment="1">
      <alignment horizontal="center" vertical="center" shrinkToFit="1"/>
    </xf>
    <xf numFmtId="0" fontId="21" fillId="5" borderId="59" xfId="0" applyFont="1" applyFill="1" applyBorder="1" applyAlignment="1">
      <alignment horizontal="center" vertical="center" shrinkToFit="1"/>
    </xf>
    <xf numFmtId="0" fontId="21" fillId="5" borderId="26" xfId="0" applyFont="1" applyFill="1" applyBorder="1" applyAlignment="1">
      <alignment horizontal="center" vertical="center" shrinkToFit="1"/>
    </xf>
    <xf numFmtId="0" fontId="21" fillId="5" borderId="49" xfId="0" applyFont="1" applyFill="1" applyBorder="1" applyAlignment="1">
      <alignment vertical="center" shrinkToFit="1"/>
    </xf>
    <xf numFmtId="0" fontId="21" fillId="5" borderId="13" xfId="0" applyFont="1" applyFill="1" applyBorder="1" applyAlignment="1">
      <alignment horizontal="center" vertical="center" shrinkToFit="1"/>
    </xf>
    <xf numFmtId="0" fontId="21" fillId="5" borderId="0" xfId="0" applyFont="1" applyFill="1" applyAlignment="1">
      <alignment vertical="center" shrinkToFit="1"/>
    </xf>
    <xf numFmtId="0" fontId="21" fillId="5" borderId="59" xfId="0" applyFont="1" applyFill="1" applyBorder="1" applyAlignment="1"/>
    <xf numFmtId="0" fontId="21" fillId="5" borderId="12" xfId="0" applyFont="1" applyFill="1" applyBorder="1" applyAlignment="1"/>
    <xf numFmtId="20" fontId="21" fillId="5" borderId="25" xfId="0" applyNumberFormat="1" applyFont="1" applyFill="1" applyBorder="1" applyAlignment="1"/>
    <xf numFmtId="0" fontId="21" fillId="5" borderId="50" xfId="0" applyFont="1" applyFill="1" applyBorder="1" applyAlignment="1">
      <alignment horizontal="center" vertical="center" shrinkToFit="1"/>
    </xf>
    <xf numFmtId="0" fontId="24" fillId="5" borderId="9" xfId="0" applyFont="1" applyFill="1" applyBorder="1" applyAlignment="1">
      <alignment horizontal="center" vertical="center" shrinkToFit="1"/>
    </xf>
    <xf numFmtId="0" fontId="24" fillId="5" borderId="0" xfId="0" applyFont="1" applyFill="1" applyAlignment="1">
      <alignment horizontal="center" vertical="center" shrinkToFit="1"/>
    </xf>
    <xf numFmtId="0" fontId="24" fillId="5" borderId="10" xfId="10" applyFont="1" applyFill="1" applyBorder="1" applyAlignment="1">
      <alignment horizontal="center" vertical="center" shrinkToFit="1"/>
    </xf>
    <xf numFmtId="0" fontId="21" fillId="5" borderId="62" xfId="10" applyFont="1" applyFill="1" applyBorder="1" applyAlignment="1">
      <alignment horizontal="center" vertical="center" shrinkToFit="1"/>
    </xf>
    <xf numFmtId="0" fontId="21" fillId="5" borderId="84" xfId="0" applyFont="1" applyFill="1" applyBorder="1" applyAlignment="1">
      <alignment horizontal="left" vertical="center" shrinkToFit="1"/>
    </xf>
    <xf numFmtId="20" fontId="21" fillId="5" borderId="52" xfId="0" applyNumberFormat="1" applyFont="1" applyFill="1" applyBorder="1" applyAlignment="1"/>
    <xf numFmtId="0" fontId="21" fillId="5" borderId="60" xfId="0" applyFont="1" applyFill="1" applyBorder="1" applyAlignment="1">
      <alignment horizontal="center" vertical="center" shrinkToFit="1"/>
    </xf>
    <xf numFmtId="0" fontId="24" fillId="5" borderId="53" xfId="10" applyFont="1" applyFill="1" applyBorder="1" applyAlignment="1">
      <alignment horizontal="left" vertical="center"/>
    </xf>
    <xf numFmtId="0" fontId="21" fillId="5" borderId="51" xfId="0" applyFont="1" applyFill="1" applyBorder="1" applyAlignment="1">
      <alignment horizontal="center" vertical="center" shrinkToFit="1"/>
    </xf>
    <xf numFmtId="0" fontId="21" fillId="5" borderId="53" xfId="10" applyFont="1" applyFill="1" applyBorder="1" applyAlignment="1">
      <alignment horizontal="center" vertical="center" shrinkToFit="1"/>
    </xf>
    <xf numFmtId="0" fontId="21" fillId="5" borderId="49" xfId="0" applyFont="1" applyFill="1" applyBorder="1" applyAlignment="1">
      <alignment horizontal="center" vertical="center"/>
    </xf>
    <xf numFmtId="0" fontId="21" fillId="5" borderId="50" xfId="0" applyFont="1" applyFill="1" applyBorder="1" applyAlignment="1">
      <alignment horizontal="center" vertical="center"/>
    </xf>
    <xf numFmtId="0" fontId="21" fillId="5" borderId="84" xfId="0" applyFont="1" applyFill="1" applyBorder="1" applyAlignment="1">
      <alignment horizontal="center" vertical="top" shrinkToFit="1"/>
    </xf>
    <xf numFmtId="20" fontId="21" fillId="5" borderId="85" xfId="0" applyNumberFormat="1" applyFont="1" applyFill="1" applyBorder="1" applyAlignment="1"/>
    <xf numFmtId="0" fontId="21" fillId="5" borderId="85" xfId="0" applyFont="1" applyFill="1" applyBorder="1" applyAlignment="1">
      <alignment horizontal="center" vertical="center" shrinkToFit="1"/>
    </xf>
    <xf numFmtId="0" fontId="21" fillId="5" borderId="47" xfId="0" applyFont="1" applyFill="1" applyBorder="1" applyAlignment="1">
      <alignment horizontal="center" vertical="center" shrinkToFit="1"/>
    </xf>
    <xf numFmtId="0" fontId="21" fillId="5" borderId="52" xfId="0" applyFont="1" applyFill="1" applyBorder="1" applyAlignment="1">
      <alignment vertical="center" shrinkToFit="1"/>
    </xf>
    <xf numFmtId="0" fontId="21" fillId="5" borderId="31" xfId="0" applyFont="1" applyFill="1" applyBorder="1" applyAlignment="1">
      <alignment horizontal="center"/>
    </xf>
    <xf numFmtId="0" fontId="21" fillId="5" borderId="62"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1" fillId="5" borderId="88" xfId="0" applyFont="1" applyFill="1" applyBorder="1" applyAlignment="1">
      <alignment horizontal="center" vertical="center" shrinkToFit="1"/>
    </xf>
    <xf numFmtId="0" fontId="21" fillId="5" borderId="76" xfId="0" applyFont="1" applyFill="1" applyBorder="1" applyAlignment="1">
      <alignment horizontal="center" vertical="center" shrinkToFit="1"/>
    </xf>
    <xf numFmtId="0" fontId="21" fillId="5" borderId="84" xfId="0" applyFont="1" applyFill="1" applyBorder="1" applyAlignment="1">
      <alignment horizontal="left" vertical="top" indent="1" shrinkToFit="1"/>
    </xf>
    <xf numFmtId="0" fontId="21" fillId="5" borderId="86" xfId="0" applyFont="1" applyFill="1" applyBorder="1" applyAlignment="1">
      <alignment horizontal="center" vertical="center" shrinkToFit="1"/>
    </xf>
    <xf numFmtId="0" fontId="21" fillId="0" borderId="24" xfId="0" applyFont="1" applyBorder="1" applyAlignment="1">
      <alignment horizontal="left" vertical="top" indent="1" shrinkToFit="1"/>
    </xf>
    <xf numFmtId="0" fontId="21" fillId="0" borderId="8" xfId="0" applyFont="1" applyBorder="1" applyAlignment="1"/>
    <xf numFmtId="0" fontId="21" fillId="0" borderId="26" xfId="0" applyFont="1" applyBorder="1" applyAlignment="1"/>
    <xf numFmtId="0" fontId="21" fillId="0" borderId="52" xfId="0" applyFont="1" applyBorder="1" applyAlignment="1">
      <alignment vertical="center" shrinkToFit="1"/>
    </xf>
    <xf numFmtId="0" fontId="21" fillId="0" borderId="0" xfId="0" applyFont="1" applyAlignment="1"/>
    <xf numFmtId="0" fontId="21" fillId="0" borderId="0" xfId="0" applyFont="1" applyAlignment="1">
      <alignment shrinkToFit="1"/>
    </xf>
    <xf numFmtId="0" fontId="21" fillId="0" borderId="0" xfId="0" applyFont="1" applyAlignment="1">
      <alignment horizontal="center"/>
    </xf>
    <xf numFmtId="56" fontId="21" fillId="0" borderId="0" xfId="0" applyNumberFormat="1" applyFont="1" applyAlignment="1">
      <alignment horizontal="right"/>
    </xf>
    <xf numFmtId="0" fontId="21" fillId="0" borderId="0" xfId="0" applyFont="1" applyAlignment="1">
      <alignment horizontal="left"/>
    </xf>
    <xf numFmtId="0" fontId="21" fillId="0" borderId="0" xfId="0" applyFont="1" applyAlignment="1">
      <alignment horizontal="center" vertical="center"/>
    </xf>
    <xf numFmtId="0" fontId="52" fillId="0" borderId="0" xfId="0" applyFont="1">
      <alignment vertical="center"/>
    </xf>
    <xf numFmtId="0" fontId="54" fillId="0" borderId="0" xfId="18" applyFont="1"/>
    <xf numFmtId="0" fontId="53" fillId="0" borderId="0" xfId="18" applyAlignment="1">
      <alignment vertical="center"/>
    </xf>
    <xf numFmtId="0" fontId="53" fillId="0" borderId="0" xfId="18" applyAlignment="1">
      <alignment horizontal="center" vertical="center"/>
    </xf>
    <xf numFmtId="0" fontId="54" fillId="0" borderId="0" xfId="18" applyFont="1" applyAlignment="1">
      <alignment horizontal="center" vertical="center"/>
    </xf>
    <xf numFmtId="0" fontId="53" fillId="0" borderId="0" xfId="18"/>
    <xf numFmtId="0" fontId="55" fillId="0" borderId="0" xfId="18" applyFont="1"/>
    <xf numFmtId="0" fontId="56" fillId="0" borderId="0" xfId="18" applyFont="1"/>
    <xf numFmtId="0" fontId="57" fillId="0" borderId="0" xfId="18" applyFont="1" applyAlignment="1">
      <alignment horizontal="left"/>
    </xf>
    <xf numFmtId="0" fontId="57" fillId="0" borderId="0" xfId="18" applyFont="1"/>
    <xf numFmtId="0" fontId="58" fillId="0" borderId="0" xfId="18" applyFont="1"/>
    <xf numFmtId="0" fontId="59" fillId="0" borderId="0" xfId="0" applyFont="1">
      <alignment vertical="center"/>
    </xf>
    <xf numFmtId="0" fontId="18" fillId="0" borderId="0" xfId="2" applyFont="1" applyAlignment="1">
      <alignment horizontal="center" vertical="center"/>
    </xf>
    <xf numFmtId="176" fontId="39" fillId="3" borderId="59" xfId="2" applyNumberFormat="1" applyFont="1" applyFill="1" applyBorder="1" applyAlignment="1">
      <alignment horizontal="right" vertical="center"/>
    </xf>
    <xf numFmtId="176" fontId="39" fillId="3" borderId="16" xfId="2" applyNumberFormat="1" applyFont="1" applyFill="1" applyBorder="1" applyAlignment="1">
      <alignment horizontal="right" vertical="center"/>
    </xf>
    <xf numFmtId="0" fontId="41" fillId="3" borderId="16" xfId="2" applyFont="1" applyFill="1" applyBorder="1" applyAlignment="1">
      <alignment horizontal="left" vertical="center" shrinkToFit="1"/>
    </xf>
    <xf numFmtId="0" fontId="41" fillId="3" borderId="16" xfId="2" applyFont="1" applyFill="1" applyBorder="1" applyAlignment="1">
      <alignment horizontal="right" vertical="center" shrinkToFit="1"/>
    </xf>
    <xf numFmtId="0" fontId="41" fillId="3" borderId="16" xfId="2" applyFont="1" applyFill="1" applyBorder="1" applyAlignment="1">
      <alignment horizontal="left" vertical="center" wrapText="1" shrinkToFit="1"/>
    </xf>
    <xf numFmtId="0" fontId="41" fillId="3" borderId="10" xfId="2" applyFont="1" applyFill="1" applyBorder="1" applyAlignment="1">
      <alignment horizontal="left" vertical="center" shrinkToFit="1"/>
    </xf>
    <xf numFmtId="0" fontId="42" fillId="0" borderId="52" xfId="2" applyFont="1" applyBorder="1" applyAlignment="1">
      <alignment horizontal="center" vertical="center"/>
    </xf>
    <xf numFmtId="0" fontId="42" fillId="0" borderId="60" xfId="2" applyFont="1" applyBorder="1" applyAlignment="1">
      <alignment horizontal="center" vertical="center"/>
    </xf>
    <xf numFmtId="0" fontId="42" fillId="0" borderId="32" xfId="2" applyFont="1" applyBorder="1" applyAlignment="1">
      <alignment horizontal="center" vertical="center"/>
    </xf>
    <xf numFmtId="0" fontId="42" fillId="0" borderId="66" xfId="2" applyFont="1" applyBorder="1" applyAlignment="1">
      <alignment horizontal="center" vertical="center"/>
    </xf>
    <xf numFmtId="0" fontId="21" fillId="0" borderId="56" xfId="2" applyFont="1" applyBorder="1" applyAlignment="1">
      <alignment horizontal="center" vertical="center" shrinkToFit="1"/>
    </xf>
    <xf numFmtId="0" fontId="21" fillId="0" borderId="33" xfId="2" applyFont="1" applyBorder="1" applyAlignment="1">
      <alignment horizontal="center" vertical="center" shrinkToFit="1"/>
    </xf>
    <xf numFmtId="0" fontId="21" fillId="0" borderId="67" xfId="2" applyFont="1" applyBorder="1" applyAlignment="1">
      <alignment horizontal="center" vertical="center" shrinkToFit="1"/>
    </xf>
    <xf numFmtId="20" fontId="42" fillId="0" borderId="59" xfId="2" applyNumberFormat="1" applyFont="1" applyBorder="1" applyAlignment="1">
      <alignment horizontal="right" vertical="center" shrinkToFit="1"/>
    </xf>
    <xf numFmtId="0" fontId="42" fillId="0" borderId="16" xfId="2" applyFont="1" applyBorder="1" applyAlignment="1">
      <alignment horizontal="right" vertical="center" shrinkToFit="1"/>
    </xf>
    <xf numFmtId="0" fontId="42" fillId="0" borderId="10" xfId="2" applyFont="1" applyBorder="1" applyAlignment="1">
      <alignment horizontal="right" vertical="center" shrinkToFit="1"/>
    </xf>
    <xf numFmtId="0" fontId="21" fillId="0" borderId="59" xfId="2" applyFont="1" applyBorder="1" applyAlignment="1">
      <alignment horizontal="center" vertical="center" shrinkToFit="1"/>
    </xf>
    <xf numFmtId="0" fontId="21" fillId="0" borderId="16" xfId="2" applyFont="1" applyBorder="1" applyAlignment="1">
      <alignment horizontal="center" vertical="center" shrinkToFit="1"/>
    </xf>
    <xf numFmtId="0" fontId="21" fillId="0" borderId="10" xfId="2" applyFont="1" applyBorder="1" applyAlignment="1">
      <alignment horizontal="center" vertical="center" shrinkToFit="1"/>
    </xf>
    <xf numFmtId="0" fontId="21" fillId="0" borderId="49" xfId="2" applyFont="1" applyBorder="1" applyAlignment="1">
      <alignment horizontal="center" vertical="center" shrinkToFit="1"/>
    </xf>
    <xf numFmtId="20" fontId="42" fillId="0" borderId="56" xfId="2" applyNumberFormat="1" applyFont="1" applyBorder="1" applyAlignment="1">
      <alignment horizontal="right" vertical="center" shrinkToFit="1"/>
    </xf>
    <xf numFmtId="0" fontId="42" fillId="0" borderId="33" xfId="2" applyFont="1" applyBorder="1" applyAlignment="1">
      <alignment horizontal="right" vertical="center" shrinkToFit="1"/>
    </xf>
    <xf numFmtId="0" fontId="42" fillId="0" borderId="67" xfId="2" applyFont="1" applyBorder="1" applyAlignment="1">
      <alignment horizontal="right" vertical="center" shrinkToFit="1"/>
    </xf>
    <xf numFmtId="0" fontId="21" fillId="0" borderId="46" xfId="2" applyFont="1" applyBorder="1" applyAlignment="1">
      <alignment horizontal="center" vertical="center" shrinkToFit="1"/>
    </xf>
    <xf numFmtId="0" fontId="21" fillId="0" borderId="2" xfId="2" applyFont="1" applyBorder="1" applyAlignment="1">
      <alignment horizontal="center" vertical="center" shrinkToFit="1"/>
    </xf>
    <xf numFmtId="0" fontId="25" fillId="0" borderId="53" xfId="2" applyFont="1" applyBorder="1" applyAlignment="1">
      <alignment horizontal="center" vertical="center"/>
    </xf>
    <xf numFmtId="0" fontId="25" fillId="0" borderId="78" xfId="2" applyFont="1" applyBorder="1" applyAlignment="1">
      <alignment horizontal="center" vertical="center"/>
    </xf>
    <xf numFmtId="0" fontId="25" fillId="0" borderId="79" xfId="2" applyFont="1" applyBorder="1" applyAlignment="1">
      <alignment horizontal="center" vertical="center"/>
    </xf>
    <xf numFmtId="0" fontId="25" fillId="0" borderId="63" xfId="2" applyFont="1" applyBorder="1" applyAlignment="1">
      <alignment horizontal="center" vertical="center"/>
    </xf>
    <xf numFmtId="0" fontId="21" fillId="0" borderId="78" xfId="2" applyFont="1" applyBorder="1" applyAlignment="1">
      <alignment horizontal="center" vertical="center"/>
    </xf>
    <xf numFmtId="0" fontId="21" fillId="0" borderId="51" xfId="2" applyFont="1" applyBorder="1" applyAlignment="1">
      <alignment horizontal="center" vertical="center"/>
    </xf>
    <xf numFmtId="0" fontId="21" fillId="0" borderId="63" xfId="2" applyFont="1" applyBorder="1" applyAlignment="1">
      <alignment horizontal="center" vertical="center"/>
    </xf>
    <xf numFmtId="0" fontId="21" fillId="0" borderId="80" xfId="2" applyFont="1" applyBorder="1" applyAlignment="1">
      <alignment horizontal="center" vertical="center"/>
    </xf>
    <xf numFmtId="0" fontId="42" fillId="0" borderId="59" xfId="2" applyFont="1" applyBorder="1" applyAlignment="1">
      <alignment vertical="center" shrinkToFit="1"/>
    </xf>
    <xf numFmtId="0" fontId="42" fillId="0" borderId="16" xfId="2" applyFont="1" applyBorder="1" applyAlignment="1">
      <alignment vertical="center" shrinkToFit="1"/>
    </xf>
    <xf numFmtId="0" fontId="42" fillId="0" borderId="10" xfId="2" applyFont="1" applyBorder="1" applyAlignment="1">
      <alignment vertical="center" shrinkToFit="1"/>
    </xf>
    <xf numFmtId="0" fontId="25" fillId="0" borderId="73" xfId="2" applyFont="1" applyBorder="1" applyAlignment="1">
      <alignment horizontal="left" vertical="center"/>
    </xf>
    <xf numFmtId="0" fontId="25" fillId="0" borderId="74" xfId="2" applyFont="1" applyBorder="1" applyAlignment="1">
      <alignment horizontal="left" vertical="center"/>
    </xf>
    <xf numFmtId="0" fontId="25" fillId="0" borderId="75" xfId="2" applyFont="1" applyBorder="1" applyAlignment="1">
      <alignment horizontal="left" vertical="center"/>
    </xf>
    <xf numFmtId="0" fontId="25" fillId="0" borderId="76" xfId="2" applyFont="1" applyBorder="1" applyAlignment="1">
      <alignment horizontal="left" vertical="center"/>
    </xf>
    <xf numFmtId="0" fontId="25" fillId="0" borderId="77" xfId="2" applyFont="1" applyBorder="1" applyAlignment="1">
      <alignment horizontal="left" vertical="center"/>
    </xf>
    <xf numFmtId="0" fontId="25" fillId="0" borderId="7" xfId="2" applyFont="1" applyBorder="1" applyAlignment="1">
      <alignment horizontal="left"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34"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24" xfId="1" applyFont="1" applyBorder="1" applyAlignment="1">
      <alignment horizontal="center" vertical="center"/>
    </xf>
    <xf numFmtId="0" fontId="8" fillId="0" borderId="0" xfId="1" applyFont="1" applyAlignment="1">
      <alignment horizontal="center" vertical="center"/>
    </xf>
    <xf numFmtId="0" fontId="8" fillId="0" borderId="12" xfId="1" applyFont="1" applyBorder="1" applyAlignment="1">
      <alignment horizontal="center"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8" fillId="0" borderId="35" xfId="1" applyFont="1" applyBorder="1" applyAlignment="1">
      <alignment horizontal="center" vertical="center"/>
    </xf>
    <xf numFmtId="0" fontId="9" fillId="0" borderId="34" xfId="1" applyFont="1" applyBorder="1" applyAlignment="1">
      <alignment horizontal="right" vertical="center"/>
    </xf>
    <xf numFmtId="0" fontId="10" fillId="0" borderId="3" xfId="1" applyFont="1" applyBorder="1" applyAlignment="1">
      <alignment horizontal="right" vertical="center"/>
    </xf>
    <xf numFmtId="0" fontId="10" fillId="0" borderId="24" xfId="1" applyFont="1" applyBorder="1" applyAlignment="1">
      <alignment horizontal="right" vertical="center"/>
    </xf>
    <xf numFmtId="0" fontId="10" fillId="0" borderId="0" xfId="1" applyFont="1" applyAlignment="1">
      <alignment horizontal="right" vertical="center"/>
    </xf>
    <xf numFmtId="0" fontId="10" fillId="0" borderId="30" xfId="1" applyFont="1" applyBorder="1" applyAlignment="1">
      <alignment horizontal="right" vertical="center"/>
    </xf>
    <xf numFmtId="0" fontId="10" fillId="0" borderId="31" xfId="1" applyFont="1" applyBorder="1" applyAlignment="1">
      <alignment horizontal="right" vertical="center"/>
    </xf>
    <xf numFmtId="0" fontId="11" fillId="0" borderId="3" xfId="1" applyFont="1" applyBorder="1" applyAlignment="1">
      <alignment horizontal="center" vertical="center"/>
    </xf>
    <xf numFmtId="0" fontId="2" fillId="0" borderId="0" xfId="1" applyAlignment="1">
      <alignment horizontal="center" vertical="center"/>
    </xf>
    <xf numFmtId="0" fontId="2" fillId="0" borderId="31" xfId="1" applyBorder="1" applyAlignment="1">
      <alignment horizontal="center" vertical="center"/>
    </xf>
    <xf numFmtId="0" fontId="9" fillId="0" borderId="3" xfId="1" applyFont="1" applyBorder="1" applyAlignment="1">
      <alignment horizontal="center" vertical="center"/>
    </xf>
    <xf numFmtId="0" fontId="10" fillId="0" borderId="3" xfId="1" applyFont="1" applyBorder="1" applyAlignment="1">
      <alignment horizontal="center" vertical="center"/>
    </xf>
    <xf numFmtId="0" fontId="10" fillId="0" borderId="0" xfId="1" applyFont="1" applyAlignment="1">
      <alignment horizontal="center" vertical="center"/>
    </xf>
    <xf numFmtId="0" fontId="10" fillId="0" borderId="31" xfId="1" applyFont="1" applyBorder="1" applyAlignment="1">
      <alignment horizontal="center" vertical="center"/>
    </xf>
    <xf numFmtId="0" fontId="9" fillId="2" borderId="3"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0" xfId="1" applyFont="1" applyFill="1" applyAlignment="1">
      <alignment horizontal="center" vertical="center"/>
    </xf>
    <xf numFmtId="0" fontId="10" fillId="2" borderId="31" xfId="1" applyFont="1" applyFill="1" applyBorder="1" applyAlignment="1">
      <alignment horizontal="center" vertical="center"/>
    </xf>
    <xf numFmtId="0" fontId="11" fillId="0" borderId="6" xfId="1" applyFont="1" applyBorder="1" applyAlignment="1">
      <alignment horizontal="left" vertical="center"/>
    </xf>
    <xf numFmtId="0" fontId="2" fillId="0" borderId="12" xfId="1" applyBorder="1" applyAlignment="1">
      <alignment horizontal="left" vertical="center"/>
    </xf>
    <xf numFmtId="0" fontId="2" fillId="0" borderId="35" xfId="1" applyBorder="1" applyAlignment="1">
      <alignment horizontal="left" vertical="center"/>
    </xf>
    <xf numFmtId="0" fontId="9" fillId="2" borderId="3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35" xfId="1" applyFont="1" applyFill="1" applyBorder="1" applyAlignment="1">
      <alignment horizontal="center" vertical="center"/>
    </xf>
    <xf numFmtId="0" fontId="5" fillId="2" borderId="34"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0" xfId="1" applyFont="1" applyFill="1" applyAlignment="1">
      <alignment horizontal="center" vertical="center"/>
    </xf>
    <xf numFmtId="0" fontId="12" fillId="2" borderId="12"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35" xfId="1" applyFont="1" applyFill="1" applyBorder="1" applyAlignment="1">
      <alignment horizontal="center" vertical="center"/>
    </xf>
    <xf numFmtId="0" fontId="11" fillId="0" borderId="34" xfId="1" applyFont="1" applyBorder="1" applyAlignment="1">
      <alignment horizontal="center" vertical="center"/>
    </xf>
    <xf numFmtId="0" fontId="11" fillId="0" borderId="6" xfId="1" applyFont="1" applyBorder="1" applyAlignment="1">
      <alignment horizontal="center" vertical="center"/>
    </xf>
    <xf numFmtId="0" fontId="11" fillId="0" borderId="24" xfId="1" applyFont="1" applyBorder="1" applyAlignment="1">
      <alignment horizontal="center" vertical="center"/>
    </xf>
    <xf numFmtId="0" fontId="11" fillId="0" borderId="0" xfId="1" applyFont="1" applyAlignment="1">
      <alignment horizontal="center" vertical="center"/>
    </xf>
    <xf numFmtId="0" fontId="11" fillId="0" borderId="12"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1" fillId="0" borderId="35" xfId="1" applyFont="1" applyBorder="1" applyAlignment="1">
      <alignment horizontal="center" vertical="center"/>
    </xf>
    <xf numFmtId="0" fontId="5" fillId="2" borderId="34"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24" xfId="1" applyFont="1" applyFill="1" applyBorder="1" applyAlignment="1">
      <alignment horizontal="center" vertical="center" shrinkToFit="1"/>
    </xf>
    <xf numFmtId="0" fontId="12" fillId="2" borderId="0" xfId="1" applyFont="1" applyFill="1" applyAlignment="1">
      <alignment horizontal="center" vertical="center" shrinkToFit="1"/>
    </xf>
    <xf numFmtId="0" fontId="12" fillId="2" borderId="12" xfId="1" applyFont="1" applyFill="1" applyBorder="1" applyAlignment="1">
      <alignment horizontal="center" vertical="center" shrinkToFit="1"/>
    </xf>
    <xf numFmtId="0" fontId="12" fillId="2" borderId="30" xfId="1" applyFont="1" applyFill="1" applyBorder="1" applyAlignment="1">
      <alignment horizontal="center" vertical="center" shrinkToFit="1"/>
    </xf>
    <xf numFmtId="0" fontId="12" fillId="2" borderId="31" xfId="1" applyFont="1" applyFill="1" applyBorder="1" applyAlignment="1">
      <alignment horizontal="center" vertical="center" shrinkToFit="1"/>
    </xf>
    <xf numFmtId="0" fontId="12" fillId="2" borderId="35" xfId="1" applyFont="1" applyFill="1" applyBorder="1" applyAlignment="1">
      <alignment horizontal="center" vertical="center" shrinkToFit="1"/>
    </xf>
    <xf numFmtId="0" fontId="11" fillId="0" borderId="36" xfId="1" applyFont="1" applyBorder="1" applyAlignment="1">
      <alignment horizontal="center" vertical="center"/>
    </xf>
    <xf numFmtId="0" fontId="11" fillId="0" borderId="37" xfId="1" applyFont="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Alignment="1">
      <alignment horizontal="center" vertical="center"/>
    </xf>
    <xf numFmtId="0" fontId="13" fillId="0" borderId="9"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11" xfId="1" applyFont="1" applyBorder="1" applyAlignment="1">
      <alignment horizontal="center" vertical="center"/>
    </xf>
    <xf numFmtId="0" fontId="14" fillId="0" borderId="9" xfId="1" applyFont="1" applyBorder="1" applyAlignment="1">
      <alignment horizontal="center" vertical="center"/>
    </xf>
    <xf numFmtId="0" fontId="14" fillId="0" borderId="38" xfId="1" applyFont="1" applyBorder="1" applyAlignment="1">
      <alignment horizontal="center" vertical="center"/>
    </xf>
    <xf numFmtId="0" fontId="14" fillId="0" borderId="28" xfId="1" applyFont="1" applyBorder="1" applyAlignment="1">
      <alignment horizontal="center" vertical="center"/>
    </xf>
    <xf numFmtId="0" fontId="8" fillId="0" borderId="4" xfId="1" applyFont="1" applyBorder="1" applyAlignment="1">
      <alignment horizontal="center" vertical="center"/>
    </xf>
    <xf numFmtId="0" fontId="15" fillId="0" borderId="3" xfId="1" applyFont="1" applyBorder="1" applyAlignment="1">
      <alignment horizontal="center" vertical="center"/>
    </xf>
    <xf numFmtId="0" fontId="15" fillId="0" borderId="6" xfId="1" applyFont="1" applyBorder="1" applyAlignment="1">
      <alignment horizontal="center" vertical="center"/>
    </xf>
    <xf numFmtId="0" fontId="15" fillId="0" borderId="11" xfId="1" applyFont="1" applyBorder="1" applyAlignment="1">
      <alignment horizontal="center" vertical="center"/>
    </xf>
    <xf numFmtId="0" fontId="15" fillId="0" borderId="0" xfId="1" applyFont="1" applyAlignment="1">
      <alignment horizontal="center" vertical="center"/>
    </xf>
    <xf numFmtId="0" fontId="15" fillId="0" borderId="12" xfId="1" applyFont="1" applyBorder="1" applyAlignment="1">
      <alignment horizontal="center" vertical="center"/>
    </xf>
    <xf numFmtId="0" fontId="15" fillId="0" borderId="38" xfId="1" applyFont="1" applyBorder="1" applyAlignment="1">
      <alignment horizontal="center" vertical="center"/>
    </xf>
    <xf numFmtId="0" fontId="15" fillId="0" borderId="27" xfId="1" applyFont="1" applyBorder="1" applyAlignment="1">
      <alignment horizontal="center" vertical="center"/>
    </xf>
    <xf numFmtId="0" fontId="15" fillId="0" borderId="37" xfId="1" applyFont="1" applyBorder="1" applyAlignment="1">
      <alignment horizontal="center"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11" fillId="2" borderId="29" xfId="1" applyFont="1" applyFill="1" applyBorder="1" applyAlignment="1">
      <alignment horizontal="center" vertical="center"/>
    </xf>
    <xf numFmtId="0" fontId="11" fillId="2" borderId="41" xfId="1" applyFont="1" applyFill="1" applyBorder="1" applyAlignment="1">
      <alignment horizontal="center" vertical="center"/>
    </xf>
    <xf numFmtId="0" fontId="11" fillId="2" borderId="0" xfId="1" applyFont="1" applyFill="1" applyAlignment="1">
      <alignment horizontal="center" vertical="center"/>
    </xf>
    <xf numFmtId="0" fontId="11" fillId="2" borderId="9"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4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3" xfId="1" applyFont="1" applyFill="1" applyBorder="1" applyAlignment="1">
      <alignment horizontal="center" vertical="center"/>
    </xf>
    <xf numFmtId="0" fontId="16" fillId="2" borderId="42"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4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23"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19" xfId="1" applyFont="1" applyFill="1" applyBorder="1" applyAlignment="1">
      <alignment horizontal="center" vertical="center"/>
    </xf>
    <xf numFmtId="0" fontId="16" fillId="2" borderId="21"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0" xfId="1" applyFont="1" applyFill="1" applyAlignment="1">
      <alignment horizontal="center" vertical="center"/>
    </xf>
    <xf numFmtId="0" fontId="16" fillId="2" borderId="12"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14" xfId="1" applyFont="1" applyFill="1" applyBorder="1" applyAlignment="1">
      <alignment horizontal="center" vertical="center"/>
    </xf>
    <xf numFmtId="0" fontId="16" fillId="2" borderId="23" xfId="1" applyFont="1" applyFill="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11" fillId="2" borderId="19"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21" xfId="1" applyFont="1" applyFill="1" applyBorder="1" applyAlignment="1">
      <alignment horizontal="center" vertical="center"/>
    </xf>
    <xf numFmtId="0" fontId="11" fillId="2" borderId="31" xfId="1" applyFont="1" applyFill="1" applyBorder="1" applyAlignment="1">
      <alignment horizontal="center" vertical="center"/>
    </xf>
    <xf numFmtId="0" fontId="11" fillId="2" borderId="43" xfId="1" applyFont="1" applyFill="1" applyBorder="1" applyAlignment="1">
      <alignment horizontal="center" vertical="center"/>
    </xf>
    <xf numFmtId="0" fontId="11" fillId="2" borderId="44" xfId="1" applyFont="1" applyFill="1" applyBorder="1" applyAlignment="1">
      <alignment horizontal="center" vertical="center"/>
    </xf>
    <xf numFmtId="0" fontId="12" fillId="2" borderId="44" xfId="1" applyFont="1" applyFill="1" applyBorder="1" applyAlignment="1">
      <alignment horizontal="center" vertical="center"/>
    </xf>
    <xf numFmtId="0" fontId="16" fillId="2" borderId="44"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35" xfId="1" applyFont="1" applyFill="1" applyBorder="1" applyAlignment="1">
      <alignment horizontal="center" vertical="center"/>
    </xf>
    <xf numFmtId="0" fontId="9" fillId="0" borderId="45" xfId="1" applyFont="1" applyBorder="1" applyAlignment="1">
      <alignment horizontal="center" vertical="center"/>
    </xf>
    <xf numFmtId="0" fontId="9" fillId="0" borderId="46" xfId="1" applyFont="1" applyBorder="1" applyAlignment="1">
      <alignment horizontal="center" vertical="center"/>
    </xf>
    <xf numFmtId="0" fontId="9" fillId="0" borderId="47" xfId="1" applyFont="1" applyBorder="1" applyAlignment="1">
      <alignment horizontal="center" vertical="center"/>
    </xf>
    <xf numFmtId="0" fontId="9" fillId="0" borderId="48" xfId="1" applyFont="1" applyBorder="1" applyAlignment="1">
      <alignment horizontal="center" vertical="center"/>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1" xfId="1" applyFont="1" applyBorder="1" applyAlignment="1">
      <alignment horizontal="center" vertical="center"/>
    </xf>
    <xf numFmtId="0" fontId="9" fillId="0" borderId="52" xfId="1" applyFont="1" applyBorder="1" applyAlignment="1">
      <alignment horizontal="center" vertical="center"/>
    </xf>
    <xf numFmtId="0" fontId="9" fillId="0" borderId="53" xfId="1" applyFont="1" applyBorder="1" applyAlignment="1">
      <alignment horizontal="center" vertical="center"/>
    </xf>
    <xf numFmtId="0" fontId="9" fillId="0" borderId="34" xfId="1" applyFont="1" applyBorder="1" applyAlignment="1">
      <alignment horizontal="center" vertical="center"/>
    </xf>
    <xf numFmtId="0" fontId="9" fillId="0" borderId="6" xfId="1" applyFont="1" applyBorder="1" applyAlignment="1">
      <alignment horizontal="center" vertical="center"/>
    </xf>
    <xf numFmtId="0" fontId="9" fillId="0" borderId="24" xfId="1" applyFont="1" applyBorder="1" applyAlignment="1">
      <alignment horizontal="center" vertical="center"/>
    </xf>
    <xf numFmtId="0" fontId="9" fillId="0" borderId="0" xfId="1" applyFont="1" applyAlignment="1">
      <alignment horizontal="center" vertical="center"/>
    </xf>
    <xf numFmtId="0" fontId="9" fillId="0" borderId="12" xfId="1" applyFont="1" applyBorder="1" applyAlignment="1">
      <alignment horizontal="center" vertical="center"/>
    </xf>
    <xf numFmtId="0" fontId="9" fillId="0" borderId="30" xfId="1" applyFont="1" applyBorder="1" applyAlignment="1">
      <alignment horizontal="center" vertical="center"/>
    </xf>
    <xf numFmtId="0" fontId="9" fillId="0" borderId="31" xfId="1" applyFont="1" applyBorder="1" applyAlignment="1">
      <alignment horizontal="center" vertical="center"/>
    </xf>
    <xf numFmtId="0" fontId="9" fillId="0" borderId="35" xfId="1" applyFont="1" applyBorder="1" applyAlignment="1">
      <alignment horizontal="center" vertical="center"/>
    </xf>
    <xf numFmtId="0" fontId="11" fillId="0" borderId="54" xfId="1" applyFont="1" applyBorder="1"/>
    <xf numFmtId="0" fontId="11" fillId="0" borderId="55" xfId="1" applyFont="1" applyBorder="1"/>
    <xf numFmtId="0" fontId="11" fillId="0" borderId="57" xfId="1" applyFont="1" applyBorder="1"/>
    <xf numFmtId="0" fontId="11" fillId="0" borderId="58" xfId="1" applyFont="1" applyBorder="1"/>
    <xf numFmtId="0" fontId="11" fillId="0" borderId="64" xfId="1" applyFont="1" applyBorder="1"/>
    <xf numFmtId="0" fontId="11" fillId="0" borderId="65" xfId="1" applyFont="1" applyBorder="1"/>
    <xf numFmtId="0" fontId="14" fillId="0" borderId="45" xfId="1" applyFont="1" applyBorder="1" applyAlignment="1">
      <alignment horizontal="center" vertical="center"/>
    </xf>
    <xf numFmtId="0" fontId="14" fillId="0" borderId="46" xfId="1" applyFont="1" applyBorder="1" applyAlignment="1">
      <alignment horizontal="center" vertical="center"/>
    </xf>
    <xf numFmtId="0" fontId="14" fillId="0" borderId="56" xfId="1" applyFont="1" applyBorder="1" applyAlignment="1">
      <alignment horizontal="center" vertical="center"/>
    </xf>
    <xf numFmtId="0" fontId="14" fillId="0" borderId="48" xfId="1" applyFont="1" applyBorder="1" applyAlignment="1">
      <alignment horizontal="center" vertical="center"/>
    </xf>
    <xf numFmtId="0" fontId="14" fillId="0" borderId="49" xfId="1" applyFont="1" applyBorder="1" applyAlignment="1">
      <alignment horizontal="center" vertical="center"/>
    </xf>
    <xf numFmtId="0" fontId="14" fillId="0" borderId="59" xfId="1" applyFont="1" applyBorder="1" applyAlignment="1">
      <alignment horizontal="center" vertical="center"/>
    </xf>
    <xf numFmtId="0" fontId="14" fillId="0" borderId="51" xfId="1" applyFont="1" applyBorder="1" applyAlignment="1">
      <alignment horizontal="center" vertical="center"/>
    </xf>
    <xf numFmtId="0" fontId="14" fillId="0" borderId="52" xfId="1" applyFont="1" applyBorder="1" applyAlignment="1">
      <alignment horizontal="center" vertical="center"/>
    </xf>
    <xf numFmtId="0" fontId="14" fillId="0" borderId="60" xfId="1" applyFont="1" applyBorder="1" applyAlignment="1">
      <alignment horizontal="center" vertical="center"/>
    </xf>
    <xf numFmtId="0" fontId="14" fillId="0" borderId="47" xfId="1" applyFont="1" applyBorder="1" applyAlignment="1">
      <alignment horizontal="center" vertical="center"/>
    </xf>
    <xf numFmtId="0" fontId="14" fillId="0" borderId="50" xfId="1" applyFont="1" applyBorder="1" applyAlignment="1">
      <alignment horizontal="center" vertical="center"/>
    </xf>
    <xf numFmtId="0" fontId="14" fillId="0" borderId="53" xfId="1" applyFont="1" applyBorder="1" applyAlignment="1">
      <alignment horizontal="center" vertical="center"/>
    </xf>
    <xf numFmtId="0" fontId="13" fillId="0" borderId="15" xfId="1" applyFont="1" applyBorder="1" applyAlignment="1">
      <alignment horizontal="center" vertical="center"/>
    </xf>
    <xf numFmtId="0" fontId="13" fillId="0" borderId="26" xfId="1" applyFont="1" applyBorder="1" applyAlignment="1">
      <alignment horizontal="center" vertical="center"/>
    </xf>
    <xf numFmtId="0" fontId="13" fillId="0" borderId="10" xfId="1" applyFont="1" applyBorder="1" applyAlignment="1">
      <alignment horizontal="center" vertical="center"/>
    </xf>
    <xf numFmtId="0" fontId="13" fillId="0" borderId="49" xfId="1" applyFont="1" applyBorder="1" applyAlignment="1">
      <alignment horizontal="center" vertical="center"/>
    </xf>
    <xf numFmtId="0" fontId="13" fillId="0" borderId="66" xfId="1" applyFont="1" applyBorder="1" applyAlignment="1">
      <alignment horizontal="center" vertical="center"/>
    </xf>
    <xf numFmtId="0" fontId="13" fillId="0" borderId="52" xfId="1" applyFont="1" applyBorder="1" applyAlignment="1">
      <alignment horizontal="center" vertical="center"/>
    </xf>
    <xf numFmtId="0" fontId="13" fillId="0" borderId="26" xfId="1" applyFont="1" applyBorder="1" applyAlignment="1">
      <alignment horizontal="center" vertical="center" wrapText="1"/>
    </xf>
    <xf numFmtId="0" fontId="13" fillId="0" borderId="13" xfId="1" applyFont="1" applyBorder="1" applyAlignment="1">
      <alignment horizontal="center" vertical="center"/>
    </xf>
    <xf numFmtId="0" fontId="13" fillId="0" borderId="59" xfId="1" applyFont="1" applyBorder="1" applyAlignment="1">
      <alignment horizontal="center" vertical="center"/>
    </xf>
    <xf numFmtId="0" fontId="13" fillId="0" borderId="60" xfId="1" applyFont="1" applyBorder="1" applyAlignment="1">
      <alignment horizontal="center" vertical="center"/>
    </xf>
    <xf numFmtId="0" fontId="13" fillId="0" borderId="61" xfId="1" applyFont="1" applyBorder="1" applyAlignment="1">
      <alignment horizontal="center" vertical="center"/>
    </xf>
    <xf numFmtId="0" fontId="13" fillId="0" borderId="48" xfId="1" applyFont="1" applyBorder="1" applyAlignment="1">
      <alignment horizontal="center" vertical="center"/>
    </xf>
    <xf numFmtId="0" fontId="13" fillId="0" borderId="51" xfId="1" applyFont="1" applyBorder="1" applyAlignment="1">
      <alignment horizontal="center" vertical="center"/>
    </xf>
    <xf numFmtId="0" fontId="13" fillId="0" borderId="62" xfId="1" applyFont="1" applyBorder="1" applyAlignment="1">
      <alignment horizontal="center" vertical="center"/>
    </xf>
    <xf numFmtId="0" fontId="13" fillId="0" borderId="50" xfId="1" applyFont="1" applyBorder="1" applyAlignment="1">
      <alignment horizontal="center" vertical="center"/>
    </xf>
    <xf numFmtId="0" fontId="13" fillId="0" borderId="53" xfId="1" applyFont="1" applyBorder="1" applyAlignment="1">
      <alignment horizontal="center" vertical="center"/>
    </xf>
    <xf numFmtId="0" fontId="8" fillId="0" borderId="63" xfId="1" applyFont="1" applyBorder="1" applyAlignment="1">
      <alignment horizontal="center" vertical="center"/>
    </xf>
    <xf numFmtId="0" fontId="16" fillId="2" borderId="63" xfId="1" applyFont="1" applyFill="1" applyBorder="1" applyAlignment="1">
      <alignment horizontal="center" vertical="center"/>
    </xf>
    <xf numFmtId="0" fontId="16" fillId="2" borderId="63" xfId="1" applyFont="1" applyFill="1" applyBorder="1"/>
    <xf numFmtId="0" fontId="11" fillId="0" borderId="45" xfId="1" applyFont="1" applyBorder="1" applyAlignment="1">
      <alignment horizontal="center" vertical="center"/>
    </xf>
    <xf numFmtId="0" fontId="11" fillId="0" borderId="47" xfId="1" applyFont="1" applyBorder="1" applyAlignment="1">
      <alignment horizontal="center" vertical="center"/>
    </xf>
    <xf numFmtId="0" fontId="11" fillId="0" borderId="48" xfId="1" applyFont="1" applyBorder="1" applyAlignment="1">
      <alignment horizontal="center" vertical="center"/>
    </xf>
    <xf numFmtId="0" fontId="11" fillId="0" borderId="50" xfId="1" applyFont="1" applyBorder="1" applyAlignment="1">
      <alignment horizontal="center" vertical="center"/>
    </xf>
    <xf numFmtId="0" fontId="11" fillId="0" borderId="68" xfId="1" applyFont="1" applyBorder="1" applyAlignment="1">
      <alignment horizontal="center" vertical="center"/>
    </xf>
    <xf numFmtId="0" fontId="11" fillId="0" borderId="69" xfId="1" applyFont="1" applyBorder="1" applyAlignment="1">
      <alignment horizontal="center" vertical="center"/>
    </xf>
    <xf numFmtId="0" fontId="11" fillId="2" borderId="67" xfId="1" applyFont="1" applyFill="1" applyBorder="1" applyAlignment="1">
      <alignment horizontal="center" vertical="center"/>
    </xf>
    <xf numFmtId="0" fontId="11" fillId="2" borderId="46"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49" xfId="1" applyFont="1" applyFill="1" applyBorder="1" applyAlignment="1">
      <alignment horizontal="center" vertical="center"/>
    </xf>
    <xf numFmtId="0" fontId="11" fillId="2" borderId="70" xfId="1" applyFont="1" applyFill="1" applyBorder="1" applyAlignment="1">
      <alignment horizontal="center" vertical="center"/>
    </xf>
    <xf numFmtId="0" fontId="11" fillId="2" borderId="71" xfId="1" applyFont="1" applyFill="1" applyBorder="1" applyAlignment="1">
      <alignment horizontal="center" vertical="center"/>
    </xf>
    <xf numFmtId="0" fontId="11" fillId="2" borderId="56"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72"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48" xfId="1" applyFont="1" applyFill="1" applyBorder="1" applyAlignment="1">
      <alignment horizontal="center" vertical="center"/>
    </xf>
    <xf numFmtId="0" fontId="11" fillId="2" borderId="68"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50" xfId="1" applyFont="1" applyFill="1" applyBorder="1" applyAlignment="1">
      <alignment horizontal="center" vertical="center"/>
    </xf>
    <xf numFmtId="0" fontId="11" fillId="2" borderId="69" xfId="1" applyFont="1" applyFill="1" applyBorder="1" applyAlignment="1">
      <alignment horizontal="center" vertical="center"/>
    </xf>
    <xf numFmtId="0" fontId="14" fillId="0" borderId="3" xfId="1" applyFont="1" applyBorder="1" applyAlignment="1">
      <alignment horizontal="center" vertical="top"/>
    </xf>
    <xf numFmtId="0" fontId="14" fillId="0" borderId="0" xfId="1" applyFont="1" applyAlignment="1">
      <alignment horizontal="center" vertical="top"/>
    </xf>
    <xf numFmtId="0" fontId="11" fillId="0" borderId="61" xfId="1" applyFont="1" applyBorder="1" applyAlignment="1">
      <alignment horizontal="center" vertical="center"/>
    </xf>
    <xf numFmtId="0" fontId="11" fillId="0" borderId="62" xfId="1" applyFont="1" applyBorder="1" applyAlignment="1">
      <alignment horizontal="center" vertical="center"/>
    </xf>
    <xf numFmtId="0" fontId="11" fillId="0" borderId="51" xfId="1" applyFont="1" applyBorder="1" applyAlignment="1">
      <alignment horizontal="center" vertical="center"/>
    </xf>
    <xf numFmtId="0" fontId="11" fillId="0" borderId="53" xfId="1" applyFont="1" applyBorder="1" applyAlignment="1">
      <alignment horizontal="center" vertical="center"/>
    </xf>
    <xf numFmtId="0" fontId="11" fillId="2" borderId="26" xfId="1" applyFont="1" applyFill="1" applyBorder="1" applyAlignment="1">
      <alignment horizontal="center" vertical="center"/>
    </xf>
    <xf numFmtId="0" fontId="11" fillId="2" borderId="66" xfId="1" applyFont="1" applyFill="1" applyBorder="1" applyAlignment="1">
      <alignment horizontal="center" vertical="center"/>
    </xf>
    <xf numFmtId="0" fontId="11" fillId="2" borderId="52"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62" xfId="1" applyFont="1" applyFill="1" applyBorder="1" applyAlignment="1">
      <alignment horizontal="center" vertical="center"/>
    </xf>
    <xf numFmtId="0" fontId="11" fillId="2" borderId="53" xfId="1" applyFont="1" applyFill="1" applyBorder="1" applyAlignment="1">
      <alignment horizontal="center" vertical="center"/>
    </xf>
    <xf numFmtId="0" fontId="53" fillId="0" borderId="0" xfId="18" applyAlignment="1">
      <alignment horizontal="center" vertical="center"/>
    </xf>
    <xf numFmtId="0" fontId="54" fillId="0" borderId="0" xfId="18" applyFont="1" applyAlignment="1">
      <alignment vertical="center"/>
    </xf>
    <xf numFmtId="0" fontId="54" fillId="0" borderId="0" xfId="18" applyFont="1" applyAlignment="1">
      <alignment horizontal="center" vertical="center"/>
    </xf>
    <xf numFmtId="0" fontId="53" fillId="0" borderId="0" xfId="18" applyAlignment="1">
      <alignment vertical="center"/>
    </xf>
    <xf numFmtId="0" fontId="36" fillId="0" borderId="49" xfId="6" applyFont="1" applyBorder="1" applyAlignment="1">
      <alignment horizontal="center" vertical="center"/>
    </xf>
    <xf numFmtId="14" fontId="33" fillId="0" borderId="49" xfId="6" applyNumberFormat="1" applyFont="1" applyBorder="1" applyAlignment="1">
      <alignment horizontal="center" vertical="top"/>
    </xf>
    <xf numFmtId="0" fontId="33" fillId="0" borderId="49" xfId="6" applyFont="1" applyBorder="1" applyAlignment="1">
      <alignment horizontal="center" vertical="top"/>
    </xf>
    <xf numFmtId="0" fontId="33" fillId="0" borderId="49" xfId="6" applyFont="1" applyBorder="1" applyAlignment="1">
      <alignment horizontal="center" vertical="center"/>
    </xf>
    <xf numFmtId="0" fontId="32" fillId="0" borderId="0" xfId="6" applyAlignment="1">
      <alignment horizontal="left" vertical="top" wrapText="1"/>
    </xf>
    <xf numFmtId="0" fontId="34" fillId="0" borderId="34" xfId="6" applyFont="1" applyBorder="1" applyAlignment="1">
      <alignment horizontal="center" vertical="top" wrapText="1"/>
    </xf>
    <xf numFmtId="0" fontId="34" fillId="0" borderId="3" xfId="6" applyFont="1" applyBorder="1" applyAlignment="1">
      <alignment horizontal="center" vertical="top" wrapText="1"/>
    </xf>
    <xf numFmtId="0" fontId="34" fillId="0" borderId="0" xfId="6" applyFont="1" applyAlignment="1">
      <alignment horizontal="left" vertical="center" wrapText="1"/>
    </xf>
    <xf numFmtId="0" fontId="35" fillId="0" borderId="0" xfId="6" applyFont="1" applyAlignment="1">
      <alignment horizontal="left" vertical="top" wrapText="1"/>
    </xf>
    <xf numFmtId="0" fontId="32" fillId="0" borderId="12" xfId="6" applyBorder="1" applyAlignment="1">
      <alignment horizontal="left" vertical="top" wrapText="1"/>
    </xf>
    <xf numFmtId="0" fontId="34" fillId="0" borderId="31" xfId="6" applyFont="1" applyBorder="1" applyAlignment="1">
      <alignment horizontal="left" vertical="top" wrapText="1"/>
    </xf>
    <xf numFmtId="0" fontId="32" fillId="0" borderId="49" xfId="6" applyBorder="1" applyAlignment="1">
      <alignment horizontal="center" vertical="center"/>
    </xf>
    <xf numFmtId="0" fontId="34" fillId="0" borderId="49" xfId="6" applyFont="1" applyBorder="1" applyAlignment="1">
      <alignment horizontal="center" vertical="center"/>
    </xf>
    <xf numFmtId="0" fontId="32" fillId="0" borderId="49" xfId="6" applyBorder="1" applyAlignment="1">
      <alignment horizontal="center" vertical="center" wrapText="1"/>
    </xf>
    <xf numFmtId="0" fontId="32" fillId="0" borderId="49" xfId="6" applyBorder="1" applyAlignment="1">
      <alignment horizontal="left" vertical="center"/>
    </xf>
    <xf numFmtId="0" fontId="32" fillId="0" borderId="0" xfId="6" applyAlignment="1">
      <alignment horizontal="center"/>
    </xf>
    <xf numFmtId="0" fontId="32" fillId="0" borderId="14" xfId="6" applyBorder="1" applyAlignment="1">
      <alignment horizontal="center"/>
    </xf>
    <xf numFmtId="0" fontId="34" fillId="0" borderId="49" xfId="6" applyFont="1" applyBorder="1" applyAlignment="1">
      <alignment horizontal="left" vertical="center"/>
    </xf>
    <xf numFmtId="0" fontId="34" fillId="0" borderId="49" xfId="6" applyFont="1" applyBorder="1" applyAlignment="1">
      <alignment horizontal="left" vertical="top"/>
    </xf>
    <xf numFmtId="0" fontId="32" fillId="0" borderId="19" xfId="6" applyBorder="1" applyAlignment="1">
      <alignment horizontal="left" vertical="center"/>
    </xf>
    <xf numFmtId="0" fontId="37" fillId="0" borderId="0" xfId="7" applyFont="1" applyAlignment="1">
      <alignment horizontal="center" vertical="center"/>
    </xf>
    <xf numFmtId="0" fontId="41" fillId="0" borderId="0" xfId="0" applyFont="1" applyAlignment="1">
      <alignment horizontal="center" vertical="center"/>
    </xf>
    <xf numFmtId="0" fontId="21" fillId="0" borderId="82" xfId="0" applyFont="1" applyBorder="1" applyAlignment="1">
      <alignment horizontal="center" vertical="center"/>
    </xf>
    <xf numFmtId="0" fontId="27" fillId="0" borderId="0" xfId="4" applyFont="1" applyAlignment="1">
      <alignment horizontal="center" vertical="center"/>
    </xf>
    <xf numFmtId="0" fontId="29" fillId="0" borderId="14" xfId="4" applyFont="1" applyBorder="1" applyAlignment="1">
      <alignment horizontal="center" vertical="center"/>
    </xf>
    <xf numFmtId="0" fontId="28" fillId="0" borderId="49" xfId="4" applyFont="1" applyBorder="1" applyAlignment="1">
      <alignment horizontal="center" vertical="center"/>
    </xf>
    <xf numFmtId="0" fontId="28" fillId="0" borderId="49" xfId="4" applyFont="1" applyBorder="1" applyAlignment="1">
      <alignment horizontal="center" vertical="center" wrapText="1"/>
    </xf>
    <xf numFmtId="20" fontId="28" fillId="0" borderId="49" xfId="4" applyNumberFormat="1" applyFont="1" applyBorder="1" applyAlignment="1">
      <alignment horizontal="center" vertical="center"/>
    </xf>
    <xf numFmtId="0" fontId="28" fillId="0" borderId="14" xfId="4" applyFont="1" applyBorder="1" applyAlignment="1">
      <alignment horizontal="left" vertical="center"/>
    </xf>
    <xf numFmtId="177" fontId="21" fillId="6" borderId="1" xfId="0" applyNumberFormat="1" applyFont="1" applyFill="1" applyBorder="1" applyAlignment="1">
      <alignment horizontal="left" shrinkToFit="1"/>
    </xf>
    <xf numFmtId="0" fontId="21" fillId="6" borderId="24" xfId="0" applyFont="1" applyFill="1" applyBorder="1" applyAlignment="1">
      <alignment horizontal="left" vertical="top" indent="1" shrinkToFit="1"/>
    </xf>
    <xf numFmtId="0" fontId="21" fillId="6" borderId="46" xfId="0" applyFont="1" applyFill="1" applyBorder="1" applyAlignment="1"/>
    <xf numFmtId="20" fontId="21" fillId="6" borderId="46" xfId="0" applyNumberFormat="1" applyFont="1" applyFill="1" applyBorder="1" applyAlignment="1"/>
    <xf numFmtId="0" fontId="21" fillId="6" borderId="46" xfId="0" applyFont="1" applyFill="1" applyBorder="1" applyAlignment="1">
      <alignment horizontal="center" vertical="center" shrinkToFit="1"/>
    </xf>
    <xf numFmtId="0" fontId="21" fillId="6" borderId="56" xfId="0" applyFont="1" applyFill="1" applyBorder="1" applyAlignment="1">
      <alignment horizontal="center" vertical="center" shrinkToFit="1"/>
    </xf>
    <xf numFmtId="0" fontId="21" fillId="6" borderId="33" xfId="0" applyFont="1" applyFill="1" applyBorder="1" applyAlignment="1">
      <alignment horizontal="center" vertical="center" shrinkToFit="1"/>
    </xf>
    <xf numFmtId="0" fontId="21" fillId="6" borderId="67" xfId="0" applyFont="1" applyFill="1" applyBorder="1" applyAlignment="1">
      <alignment horizontal="center" vertical="center" shrinkToFit="1"/>
    </xf>
    <xf numFmtId="0" fontId="21" fillId="6" borderId="49" xfId="10" applyFont="1" applyFill="1" applyBorder="1" applyAlignment="1">
      <alignment horizontal="center" vertical="center" shrinkToFit="1"/>
    </xf>
    <xf numFmtId="0" fontId="21" fillId="6" borderId="49" xfId="0" applyFont="1" applyFill="1" applyBorder="1" applyAlignment="1"/>
    <xf numFmtId="20" fontId="21" fillId="6" borderId="49" xfId="0" applyNumberFormat="1" applyFont="1" applyFill="1" applyBorder="1" applyAlignment="1"/>
    <xf numFmtId="0" fontId="21" fillId="6" borderId="25" xfId="0" applyFont="1" applyFill="1" applyBorder="1" applyAlignment="1">
      <alignment horizontal="center" vertical="center" shrinkToFit="1"/>
    </xf>
    <xf numFmtId="0" fontId="21" fillId="6" borderId="17" xfId="0" applyFont="1" applyFill="1" applyBorder="1" applyAlignment="1">
      <alignment horizontal="center" vertical="center" shrinkToFit="1"/>
    </xf>
    <xf numFmtId="0" fontId="21" fillId="6" borderId="19" xfId="0" applyFont="1" applyFill="1" applyBorder="1" applyAlignment="1">
      <alignment horizontal="center" vertical="center" shrinkToFit="1"/>
    </xf>
    <xf numFmtId="0" fontId="21" fillId="6" borderId="18" xfId="0" applyFont="1" applyFill="1" applyBorder="1" applyAlignment="1">
      <alignment horizontal="center" vertical="center" shrinkToFit="1"/>
    </xf>
    <xf numFmtId="0" fontId="21" fillId="6" borderId="7" xfId="0" applyFont="1" applyFill="1" applyBorder="1" applyAlignment="1">
      <alignment horizontal="left" vertical="top" indent="1" shrinkToFit="1"/>
    </xf>
    <xf numFmtId="0" fontId="21" fillId="6" borderId="49" xfId="0" applyFont="1" applyFill="1" applyBorder="1" applyAlignment="1">
      <alignment horizontal="center" vertical="center" shrinkToFit="1"/>
    </xf>
  </cellXfs>
  <cellStyles count="19">
    <cellStyle name="ハイパーリンク" xfId="3" builtinId="8"/>
    <cellStyle name="ハイパーリンク 2" xfId="5"/>
    <cellStyle name="ハイパーリンク 2 2" xfId="15"/>
    <cellStyle name="ハイパーリンク 3" xfId="17"/>
    <cellStyle name="桁区切り 2" xfId="12"/>
    <cellStyle name="標準" xfId="0" builtinId="0"/>
    <cellStyle name="標準 14 2" xfId="18"/>
    <cellStyle name="標準 16" xfId="6"/>
    <cellStyle name="標準 2" xfId="1"/>
    <cellStyle name="標準 2 2" xfId="4"/>
    <cellStyle name="標準 2 2 2" xfId="14"/>
    <cellStyle name="標準 2 3" xfId="7"/>
    <cellStyle name="標準 3" xfId="9"/>
    <cellStyle name="標準 3 2" xfId="13"/>
    <cellStyle name="標準 4" xfId="16"/>
    <cellStyle name="標準 5" xfId="11"/>
    <cellStyle name="標準_０９ ６年生リーグ要項(0418～)" xfId="2"/>
    <cellStyle name="標準_０９ ６年生リーグ要項(0418～)_１０６年順位リーグ戦要項０４２７）" xfId="8"/>
    <cellStyle name="標準_H27_2年リ-グ日程表(7チーム)r000"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1</xdr:row>
      <xdr:rowOff>7620</xdr:rowOff>
    </xdr:from>
    <xdr:to>
      <xdr:col>2</xdr:col>
      <xdr:colOff>144780</xdr:colOff>
      <xdr:row>9</xdr:row>
      <xdr:rowOff>7620</xdr:rowOff>
    </xdr:to>
    <xdr:pic>
      <xdr:nvPicPr>
        <xdr:cNvPr id="2" name="図 1">
          <a:extLst>
            <a:ext uri="{FF2B5EF4-FFF2-40B4-BE49-F238E27FC236}">
              <a16:creationId xmlns:a16="http://schemas.microsoft.com/office/drawing/2014/main" xmlns="" id="{7D7C9961-CAA7-4F6E-A5FF-BF3FF81E95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102870"/>
          <a:ext cx="52324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747059</xdr:colOff>
      <xdr:row>63</xdr:row>
      <xdr:rowOff>14940</xdr:rowOff>
    </xdr:to>
    <xdr:pic>
      <xdr:nvPicPr>
        <xdr:cNvPr id="4" name="図 3">
          <a:extLst>
            <a:ext uri="{FF2B5EF4-FFF2-40B4-BE49-F238E27FC236}">
              <a16:creationId xmlns:a16="http://schemas.microsoft.com/office/drawing/2014/main" xmlns="" id="{8C697A34-4BF0-4E0A-8654-2C04212368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567706" cy="12841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138113</xdr:colOff>
      <xdr:row>15</xdr:row>
      <xdr:rowOff>152399</xdr:rowOff>
    </xdr:from>
    <xdr:to>
      <xdr:col>10</xdr:col>
      <xdr:colOff>242253</xdr:colOff>
      <xdr:row>19</xdr:row>
      <xdr:rowOff>138112</xdr:rowOff>
    </xdr:to>
    <xdr:sp macro="" textlink="">
      <xdr:nvSpPr>
        <xdr:cNvPr id="2" name="Freeform 9">
          <a:extLst>
            <a:ext uri="{FF2B5EF4-FFF2-40B4-BE49-F238E27FC236}">
              <a16:creationId xmlns:a16="http://schemas.microsoft.com/office/drawing/2014/main" xmlns="" id="{3B4CB726-D83A-4A98-9663-0BC6D734526A}"/>
            </a:ext>
          </a:extLst>
        </xdr:cNvPr>
        <xdr:cNvSpPr/>
      </xdr:nvSpPr>
      <xdr:spPr>
        <a:xfrm>
          <a:off x="138113" y="3365499"/>
          <a:ext cx="6390640" cy="646113"/>
        </a:xfrm>
        <a:custGeom>
          <a:avLst/>
          <a:gdLst>
            <a:gd name="T0" fmla="+- 0 11002 799"/>
            <a:gd name="T1" fmla="*/ T0 w 10364"/>
            <a:gd name="T2" fmla="+- 0 1195 1195"/>
            <a:gd name="T3" fmla="*/ 1195 h 6068"/>
            <a:gd name="T4" fmla="+- 0 962 799"/>
            <a:gd name="T5" fmla="*/ T4 w 10364"/>
            <a:gd name="T6" fmla="+- 0 1195 1195"/>
            <a:gd name="T7" fmla="*/ 1195 h 6068"/>
            <a:gd name="T8" fmla="+- 0 898 799"/>
            <a:gd name="T9" fmla="*/ T8 w 10364"/>
            <a:gd name="T10" fmla="+- 0 1208 1195"/>
            <a:gd name="T11" fmla="*/ 1208 h 6068"/>
            <a:gd name="T12" fmla="+- 0 847 799"/>
            <a:gd name="T13" fmla="*/ T12 w 10364"/>
            <a:gd name="T14" fmla="+- 0 1244 1195"/>
            <a:gd name="T15" fmla="*/ 1244 h 6068"/>
            <a:gd name="T16" fmla="+- 0 812 799"/>
            <a:gd name="T17" fmla="*/ T16 w 10364"/>
            <a:gd name="T18" fmla="+- 0 1295 1195"/>
            <a:gd name="T19" fmla="*/ 1295 h 6068"/>
            <a:gd name="T20" fmla="+- 0 799 799"/>
            <a:gd name="T21" fmla="*/ T20 w 10364"/>
            <a:gd name="T22" fmla="+- 0 1358 1195"/>
            <a:gd name="T23" fmla="*/ 1358 h 6068"/>
            <a:gd name="T24" fmla="+- 0 799 799"/>
            <a:gd name="T25" fmla="*/ T24 w 10364"/>
            <a:gd name="T26" fmla="+- 0 7099 1195"/>
            <a:gd name="T27" fmla="*/ 7099 h 6068"/>
            <a:gd name="T28" fmla="+- 0 812 799"/>
            <a:gd name="T29" fmla="*/ T28 w 10364"/>
            <a:gd name="T30" fmla="+- 0 7162 1195"/>
            <a:gd name="T31" fmla="*/ 7162 h 6068"/>
            <a:gd name="T32" fmla="+- 0 847 799"/>
            <a:gd name="T33" fmla="*/ T32 w 10364"/>
            <a:gd name="T34" fmla="+- 0 7214 1195"/>
            <a:gd name="T35" fmla="*/ 7214 h 6068"/>
            <a:gd name="T36" fmla="+- 0 898 799"/>
            <a:gd name="T37" fmla="*/ T36 w 10364"/>
            <a:gd name="T38" fmla="+- 0 7249 1195"/>
            <a:gd name="T39" fmla="*/ 7249 h 6068"/>
            <a:gd name="T40" fmla="+- 0 962 799"/>
            <a:gd name="T41" fmla="*/ T40 w 10364"/>
            <a:gd name="T42" fmla="+- 0 7262 1195"/>
            <a:gd name="T43" fmla="*/ 7262 h 6068"/>
            <a:gd name="T44" fmla="+- 0 11002 799"/>
            <a:gd name="T45" fmla="*/ T44 w 10364"/>
            <a:gd name="T46" fmla="+- 0 7262 1195"/>
            <a:gd name="T47" fmla="*/ 7262 h 6068"/>
            <a:gd name="T48" fmla="+- 0 11064 799"/>
            <a:gd name="T49" fmla="*/ T48 w 10364"/>
            <a:gd name="T50" fmla="+- 0 7249 1195"/>
            <a:gd name="T51" fmla="*/ 7249 h 6068"/>
            <a:gd name="T52" fmla="+- 0 11115 799"/>
            <a:gd name="T53" fmla="*/ T52 w 10364"/>
            <a:gd name="T54" fmla="+- 0 7214 1195"/>
            <a:gd name="T55" fmla="*/ 7214 h 6068"/>
            <a:gd name="T56" fmla="+- 0 11150 799"/>
            <a:gd name="T57" fmla="*/ T56 w 10364"/>
            <a:gd name="T58" fmla="+- 0 7162 1195"/>
            <a:gd name="T59" fmla="*/ 7162 h 6068"/>
            <a:gd name="T60" fmla="+- 0 11162 799"/>
            <a:gd name="T61" fmla="*/ T60 w 10364"/>
            <a:gd name="T62" fmla="+- 0 7099 1195"/>
            <a:gd name="T63" fmla="*/ 7099 h 6068"/>
            <a:gd name="T64" fmla="+- 0 11162 799"/>
            <a:gd name="T65" fmla="*/ T64 w 10364"/>
            <a:gd name="T66" fmla="+- 0 1358 1195"/>
            <a:gd name="T67" fmla="*/ 1358 h 6068"/>
            <a:gd name="T68" fmla="+- 0 11150 799"/>
            <a:gd name="T69" fmla="*/ T68 w 10364"/>
            <a:gd name="T70" fmla="+- 0 1295 1195"/>
            <a:gd name="T71" fmla="*/ 1295 h 6068"/>
            <a:gd name="T72" fmla="+- 0 11115 799"/>
            <a:gd name="T73" fmla="*/ T72 w 10364"/>
            <a:gd name="T74" fmla="+- 0 1244 1195"/>
            <a:gd name="T75" fmla="*/ 1244 h 6068"/>
            <a:gd name="T76" fmla="+- 0 11064 799"/>
            <a:gd name="T77" fmla="*/ T76 w 10364"/>
            <a:gd name="T78" fmla="+- 0 1208 1195"/>
            <a:gd name="T79" fmla="*/ 1208 h 6068"/>
            <a:gd name="T80" fmla="+- 0 11002 799"/>
            <a:gd name="T81" fmla="*/ T80 w 10364"/>
            <a:gd name="T82" fmla="+- 0 1195 1195"/>
            <a:gd name="T83" fmla="*/ 1195 h 60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Lst>
          <a:rect l="0" t="0" r="r" b="b"/>
          <a:pathLst>
            <a:path w="10364" h="6068">
              <a:moveTo>
                <a:pt x="10203" y="0"/>
              </a:moveTo>
              <a:lnTo>
                <a:pt x="163" y="0"/>
              </a:lnTo>
              <a:lnTo>
                <a:pt x="99" y="13"/>
              </a:lnTo>
              <a:lnTo>
                <a:pt x="48" y="49"/>
              </a:lnTo>
              <a:lnTo>
                <a:pt x="13" y="100"/>
              </a:lnTo>
              <a:lnTo>
                <a:pt x="0" y="163"/>
              </a:lnTo>
              <a:lnTo>
                <a:pt x="0" y="5904"/>
              </a:lnTo>
              <a:lnTo>
                <a:pt x="13" y="5967"/>
              </a:lnTo>
              <a:lnTo>
                <a:pt x="48" y="6019"/>
              </a:lnTo>
              <a:lnTo>
                <a:pt x="99" y="6054"/>
              </a:lnTo>
              <a:lnTo>
                <a:pt x="163" y="6067"/>
              </a:lnTo>
              <a:lnTo>
                <a:pt x="10203" y="6067"/>
              </a:lnTo>
              <a:lnTo>
                <a:pt x="10265" y="6054"/>
              </a:lnTo>
              <a:lnTo>
                <a:pt x="10316" y="6019"/>
              </a:lnTo>
              <a:lnTo>
                <a:pt x="10351" y="5967"/>
              </a:lnTo>
              <a:lnTo>
                <a:pt x="10363" y="5904"/>
              </a:lnTo>
              <a:lnTo>
                <a:pt x="10363" y="163"/>
              </a:lnTo>
              <a:lnTo>
                <a:pt x="10351" y="100"/>
              </a:lnTo>
              <a:lnTo>
                <a:pt x="10316" y="49"/>
              </a:lnTo>
              <a:lnTo>
                <a:pt x="10265" y="13"/>
              </a:lnTo>
              <a:lnTo>
                <a:pt x="10203" y="0"/>
              </a:lnTo>
              <a:close/>
            </a:path>
          </a:pathLst>
        </a:custGeom>
        <a:solidFill>
          <a:srgbClr val="FFFFFF"/>
        </a:solidFill>
        <a:ln>
          <a:noFill/>
        </a:ln>
        <a:extLst>
          <a:ext uri="{91240B29-F687-4F45-9708-019B960494DF}">
            <a14:hiddenLine xmlns:a14="http://schemas.microsoft.com/office/drawing/2010/main" w="9525">
              <a:solidFill>
                <a:srgbClr val="000000"/>
              </a:solidFill>
              <a:round/>
            </a14:hiddenLine>
          </a:ext>
        </a:extLst>
      </xdr:spPr>
      <xdr:txBody>
        <a:bodyPr rot="0" vert="horz" wrap="square" lIns="91440" tIns="45720" rIns="91440" bIns="45720" anchor="t" anchorCtr="0" upright="1">
          <a:noAutofit/>
        </a:bodyPr>
        <a:lstStyle/>
        <a:p>
          <a:endParaRPr lang="ja-JP" altLang="en-US"/>
        </a:p>
      </xdr:txBody>
    </xdr:sp>
    <xdr:clientData/>
  </xdr:twoCellAnchor>
  <xdr:twoCellAnchor>
    <xdr:from>
      <xdr:col>0</xdr:col>
      <xdr:colOff>128588</xdr:colOff>
      <xdr:row>17</xdr:row>
      <xdr:rowOff>14288</xdr:rowOff>
    </xdr:from>
    <xdr:to>
      <xdr:col>10</xdr:col>
      <xdr:colOff>232728</xdr:colOff>
      <xdr:row>40</xdr:row>
      <xdr:rowOff>61913</xdr:rowOff>
    </xdr:to>
    <xdr:sp macro="" textlink="">
      <xdr:nvSpPr>
        <xdr:cNvPr id="3" name="Freeform 7">
          <a:extLst>
            <a:ext uri="{FF2B5EF4-FFF2-40B4-BE49-F238E27FC236}">
              <a16:creationId xmlns:a16="http://schemas.microsoft.com/office/drawing/2014/main" xmlns="" id="{9BA24FC8-6D80-4C83-98A6-A4EDEB7FCCF3}"/>
            </a:ext>
          </a:extLst>
        </xdr:cNvPr>
        <xdr:cNvSpPr/>
      </xdr:nvSpPr>
      <xdr:spPr>
        <a:xfrm>
          <a:off x="128588" y="3557588"/>
          <a:ext cx="6390640" cy="3844925"/>
        </a:xfrm>
        <a:custGeom>
          <a:avLst/>
          <a:gdLst>
            <a:gd name="T0" fmla="+- 0 11028 799"/>
            <a:gd name="T1" fmla="*/ T0 w 10364"/>
            <a:gd name="T2" fmla="+- 0 7363 7363"/>
            <a:gd name="T3" fmla="*/ 7363 h 7476"/>
            <a:gd name="T4" fmla="+- 0 936 799"/>
            <a:gd name="T5" fmla="*/ T4 w 10364"/>
            <a:gd name="T6" fmla="+- 0 7363 7363"/>
            <a:gd name="T7" fmla="*/ 7363 h 7476"/>
            <a:gd name="T8" fmla="+- 0 882 799"/>
            <a:gd name="T9" fmla="*/ T8 w 10364"/>
            <a:gd name="T10" fmla="+- 0 7374 7363"/>
            <a:gd name="T11" fmla="*/ 7374 h 7476"/>
            <a:gd name="T12" fmla="+- 0 839 799"/>
            <a:gd name="T13" fmla="*/ T12 w 10364"/>
            <a:gd name="T14" fmla="+- 0 7404 7363"/>
            <a:gd name="T15" fmla="*/ 7404 h 7476"/>
            <a:gd name="T16" fmla="+- 0 810 799"/>
            <a:gd name="T17" fmla="*/ T16 w 10364"/>
            <a:gd name="T18" fmla="+- 0 7447 7363"/>
            <a:gd name="T19" fmla="*/ 7447 h 7476"/>
            <a:gd name="T20" fmla="+- 0 799 799"/>
            <a:gd name="T21" fmla="*/ T20 w 10364"/>
            <a:gd name="T22" fmla="+- 0 7500 7363"/>
            <a:gd name="T23" fmla="*/ 7500 h 7476"/>
            <a:gd name="T24" fmla="+- 0 799 799"/>
            <a:gd name="T25" fmla="*/ T24 w 10364"/>
            <a:gd name="T26" fmla="+- 0 14702 7363"/>
            <a:gd name="T27" fmla="*/ 14702 h 7476"/>
            <a:gd name="T28" fmla="+- 0 810 799"/>
            <a:gd name="T29" fmla="*/ T28 w 10364"/>
            <a:gd name="T30" fmla="+- 0 14756 7363"/>
            <a:gd name="T31" fmla="*/ 14756 h 7476"/>
            <a:gd name="T32" fmla="+- 0 839 799"/>
            <a:gd name="T33" fmla="*/ T32 w 10364"/>
            <a:gd name="T34" fmla="+- 0 14800 7363"/>
            <a:gd name="T35" fmla="*/ 14800 h 7476"/>
            <a:gd name="T36" fmla="+- 0 882 799"/>
            <a:gd name="T37" fmla="*/ T36 w 10364"/>
            <a:gd name="T38" fmla="+- 0 14829 7363"/>
            <a:gd name="T39" fmla="*/ 14829 h 7476"/>
            <a:gd name="T40" fmla="+- 0 936 799"/>
            <a:gd name="T41" fmla="*/ T40 w 10364"/>
            <a:gd name="T42" fmla="+- 0 14839 7363"/>
            <a:gd name="T43" fmla="*/ 14839 h 7476"/>
            <a:gd name="T44" fmla="+- 0 11028 799"/>
            <a:gd name="T45" fmla="*/ T44 w 10364"/>
            <a:gd name="T46" fmla="+- 0 14839 7363"/>
            <a:gd name="T47" fmla="*/ 14839 h 7476"/>
            <a:gd name="T48" fmla="+- 0 11080 799"/>
            <a:gd name="T49" fmla="*/ T48 w 10364"/>
            <a:gd name="T50" fmla="+- 0 14829 7363"/>
            <a:gd name="T51" fmla="*/ 14829 h 7476"/>
            <a:gd name="T52" fmla="+- 0 11123 799"/>
            <a:gd name="T53" fmla="*/ T52 w 10364"/>
            <a:gd name="T54" fmla="+- 0 14800 7363"/>
            <a:gd name="T55" fmla="*/ 14800 h 7476"/>
            <a:gd name="T56" fmla="+- 0 11152 799"/>
            <a:gd name="T57" fmla="*/ T56 w 10364"/>
            <a:gd name="T58" fmla="+- 0 14756 7363"/>
            <a:gd name="T59" fmla="*/ 14756 h 7476"/>
            <a:gd name="T60" fmla="+- 0 11162 799"/>
            <a:gd name="T61" fmla="*/ T60 w 10364"/>
            <a:gd name="T62" fmla="+- 0 14702 7363"/>
            <a:gd name="T63" fmla="*/ 14702 h 7476"/>
            <a:gd name="T64" fmla="+- 0 11162 799"/>
            <a:gd name="T65" fmla="*/ T64 w 10364"/>
            <a:gd name="T66" fmla="+- 0 7500 7363"/>
            <a:gd name="T67" fmla="*/ 7500 h 7476"/>
            <a:gd name="T68" fmla="+- 0 11152 799"/>
            <a:gd name="T69" fmla="*/ T68 w 10364"/>
            <a:gd name="T70" fmla="+- 0 7447 7363"/>
            <a:gd name="T71" fmla="*/ 7447 h 7476"/>
            <a:gd name="T72" fmla="+- 0 11123 799"/>
            <a:gd name="T73" fmla="*/ T72 w 10364"/>
            <a:gd name="T74" fmla="+- 0 7404 7363"/>
            <a:gd name="T75" fmla="*/ 7404 h 7476"/>
            <a:gd name="T76" fmla="+- 0 11080 799"/>
            <a:gd name="T77" fmla="*/ T76 w 10364"/>
            <a:gd name="T78" fmla="+- 0 7374 7363"/>
            <a:gd name="T79" fmla="*/ 7374 h 7476"/>
            <a:gd name="T80" fmla="+- 0 11028 799"/>
            <a:gd name="T81" fmla="*/ T80 w 10364"/>
            <a:gd name="T82" fmla="+- 0 7363 7363"/>
            <a:gd name="T83" fmla="*/ 7363 h 747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Lst>
          <a:rect l="0" t="0" r="r" b="b"/>
          <a:pathLst>
            <a:path w="10364" h="7476">
              <a:moveTo>
                <a:pt x="10229" y="0"/>
              </a:moveTo>
              <a:lnTo>
                <a:pt x="137" y="0"/>
              </a:lnTo>
              <a:lnTo>
                <a:pt x="83" y="11"/>
              </a:lnTo>
              <a:lnTo>
                <a:pt x="40" y="41"/>
              </a:lnTo>
              <a:lnTo>
                <a:pt x="11" y="84"/>
              </a:lnTo>
              <a:lnTo>
                <a:pt x="0" y="137"/>
              </a:lnTo>
              <a:lnTo>
                <a:pt x="0" y="7339"/>
              </a:lnTo>
              <a:lnTo>
                <a:pt x="11" y="7393"/>
              </a:lnTo>
              <a:lnTo>
                <a:pt x="40" y="7437"/>
              </a:lnTo>
              <a:lnTo>
                <a:pt x="83" y="7466"/>
              </a:lnTo>
              <a:lnTo>
                <a:pt x="137" y="7476"/>
              </a:lnTo>
              <a:lnTo>
                <a:pt x="10229" y="7476"/>
              </a:lnTo>
              <a:lnTo>
                <a:pt x="10281" y="7466"/>
              </a:lnTo>
              <a:lnTo>
                <a:pt x="10324" y="7437"/>
              </a:lnTo>
              <a:lnTo>
                <a:pt x="10353" y="7393"/>
              </a:lnTo>
              <a:lnTo>
                <a:pt x="10363" y="7339"/>
              </a:lnTo>
              <a:lnTo>
                <a:pt x="10363" y="137"/>
              </a:lnTo>
              <a:lnTo>
                <a:pt x="10353" y="84"/>
              </a:lnTo>
              <a:lnTo>
                <a:pt x="10324" y="41"/>
              </a:lnTo>
              <a:lnTo>
                <a:pt x="10281" y="11"/>
              </a:lnTo>
              <a:lnTo>
                <a:pt x="10229" y="0"/>
              </a:lnTo>
              <a:close/>
            </a:path>
          </a:pathLst>
        </a:custGeom>
        <a:solidFill>
          <a:srgbClr val="FFFFFF"/>
        </a:solidFill>
        <a:ln>
          <a:noFill/>
        </a:ln>
        <a:extLst>
          <a:ext uri="{91240B29-F687-4F45-9708-019B960494DF}">
            <a14:hiddenLine xmlns:a14="http://schemas.microsoft.com/office/drawing/2010/main" w="9525">
              <a:solidFill>
                <a:srgbClr val="000000"/>
              </a:solidFill>
              <a:round/>
            </a14:hiddenLine>
          </a:ext>
        </a:extLst>
      </xdr:spPr>
      <xdr:txBody>
        <a:bodyPr rot="0" vert="horz" wrap="square" lIns="91440" tIns="45720" rIns="91440" bIns="45720" anchor="t" anchorCtr="0" upright="1">
          <a:noAutofit/>
        </a:bodyPr>
        <a:lstStyle/>
        <a:p>
          <a:endParaRPr lang="ja-JP" altLang="en-US"/>
        </a:p>
      </xdr:txBody>
    </xdr:sp>
    <xdr:clientData/>
  </xdr:twoCellAnchor>
  <xdr:twoCellAnchor>
    <xdr:from>
      <xdr:col>0</xdr:col>
      <xdr:colOff>0</xdr:colOff>
      <xdr:row>17</xdr:row>
      <xdr:rowOff>57158</xdr:rowOff>
    </xdr:from>
    <xdr:to>
      <xdr:col>10</xdr:col>
      <xdr:colOff>419100</xdr:colOff>
      <xdr:row>41</xdr:row>
      <xdr:rowOff>38108</xdr:rowOff>
    </xdr:to>
    <xdr:sp macro="" textlink="">
      <xdr:nvSpPr>
        <xdr:cNvPr id="4" name="正方形/長方形 7">
          <a:extLst>
            <a:ext uri="{FF2B5EF4-FFF2-40B4-BE49-F238E27FC236}">
              <a16:creationId xmlns:a16="http://schemas.microsoft.com/office/drawing/2014/main" xmlns="" id="{B638A3B9-68F3-465A-AAEF-BB9EF932F46D}"/>
            </a:ext>
          </a:extLst>
        </xdr:cNvPr>
        <xdr:cNvSpPr>
          <a:spLocks noChangeArrowheads="1"/>
        </xdr:cNvSpPr>
      </xdr:nvSpPr>
      <xdr:spPr>
        <a:xfrm>
          <a:off x="0" y="3600458"/>
          <a:ext cx="6705600" cy="394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lnSpc>
              <a:spcPts val="2600"/>
            </a:lnSpc>
            <a:defRPr sz="1000"/>
          </a:pPr>
          <a:r>
            <a:rPr lang="ja-JP" altLang="en-US" sz="1600" b="1" i="0" u="none" strike="noStrike" baseline="0">
              <a:solidFill>
                <a:srgbClr val="000000"/>
              </a:solidFill>
              <a:latin typeface="メイリオ" panose="020B0604030504040204" charset="-128"/>
              <a:ea typeface="メイリオ" panose="020B0604030504040204" charset="-128"/>
            </a:rPr>
            <a:t>ご利用時の留意事項</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8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□マスクの着用について</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800"/>
            </a:lnSpc>
            <a:defRPr sz="1000"/>
          </a:pPr>
          <a:r>
            <a:rPr lang="ja-JP" altLang="en-US" sz="1100" b="0" i="0" u="none" strike="noStrike" baseline="0">
              <a:solidFill>
                <a:srgbClr val="000000"/>
              </a:solidFill>
              <a:latin typeface="メイリオ" panose="020B0604030504040204" charset="-128"/>
              <a:ea typeface="メイリオ" panose="020B0604030504040204" charset="-128"/>
            </a:rPr>
            <a:t>・運動時にマスクを着用する必要はありません（運動時以外は、原則、着用すること）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800"/>
            </a:lnSpc>
            <a:defRPr sz="1000"/>
          </a:pPr>
          <a:r>
            <a:rPr lang="ja-JP" altLang="en-US" sz="1100" b="0" i="0" u="none" strike="noStrike" baseline="0">
              <a:solidFill>
                <a:srgbClr val="000000"/>
              </a:solidFill>
              <a:latin typeface="メイリオ" panose="020B0604030504040204" charset="-128"/>
              <a:ea typeface="メイリオ" panose="020B0604030504040204" charset="-128"/>
            </a:rPr>
            <a:t>・マスクを着用する際は、熱中症等になりやすいので体調には十分に気を付けること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800"/>
            </a:lnSpc>
            <a:defRPr sz="1000"/>
          </a:pPr>
          <a:r>
            <a:rPr lang="ja-JP" altLang="en-US" sz="1100" b="0" i="0" u="none" strike="noStrike" baseline="0">
              <a:solidFill>
                <a:srgbClr val="000000"/>
              </a:solidFill>
              <a:latin typeface="メイリオ" panose="020B0604030504040204" charset="-128"/>
              <a:ea typeface="メイリオ" panose="020B0604030504040204" charset="-128"/>
            </a:rPr>
            <a:t>・着用するマスクは、N95マスクなどの医療用や産業用ではなく、家庭用マスクとすること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8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□こまめな手洗い、アルコール等による手指消毒を実施すること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7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□十分な距離を確保すること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800"/>
            </a:lnSpc>
            <a:defRPr sz="1000"/>
          </a:pPr>
          <a:r>
            <a:rPr lang="ja-JP" altLang="en-US" sz="1100" b="0" i="0" u="none" strike="noStrike" baseline="0">
              <a:solidFill>
                <a:srgbClr val="000000"/>
              </a:solidFill>
              <a:latin typeface="メイリオ" panose="020B0604030504040204" charset="-128"/>
              <a:ea typeface="メイリオ" panose="020B0604030504040204" charset="-128"/>
            </a:rPr>
            <a:t>・運動・スポーツをしていない間も含め、周囲の人となるべく距離を空けること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700"/>
            </a:lnSpc>
            <a:defRPr sz="1000"/>
          </a:pPr>
          <a:r>
            <a:rPr lang="ja-JP" altLang="en-US" sz="1100" b="0" i="0" u="none" strike="noStrike" baseline="0">
              <a:solidFill>
                <a:srgbClr val="000000"/>
              </a:solidFill>
              <a:latin typeface="メイリオ" panose="020B0604030504040204" charset="-128"/>
              <a:ea typeface="メイリオ" panose="020B0604030504040204" charset="-128"/>
            </a:rPr>
            <a:t>・強度が高い運動・スポーツの場合は、呼気が激しくなるため、より一層距離を空けること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8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□位置取り：走る・歩く運動・スポーツにおいては、前の人の呼気の影響を避けるため、可能であれば前後一直線に並ぶのではなく、並走する、あるいは斜め後方に位置取ること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7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□利用中に大きな声で会話、応援等をしないこと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7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□運動・スポーツ中に、唾や痰をはくことは極力行わないこと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8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□タオル等の持ち物は共用しないこと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7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□施設利用前後のミーティングや懇親会等においても、三つの密（密閉・密集・密接）を避けること</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8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□飲料やゴミ等は持ち帰ること（施設内での食事は禁止とします）</a:t>
          </a:r>
          <a:endParaRPr lang="ja-JP" altLang="en-US" sz="1100" b="0" i="0" u="none" strike="noStrike" baseline="0">
            <a:solidFill>
              <a:srgbClr val="000000"/>
            </a:solidFill>
            <a:latin typeface="ＭＳ ゴシック" panose="020B0609070205080204" pitchFamily="1" charset="-128"/>
            <a:ea typeface="ＭＳ ゴシック" panose="020B0609070205080204" pitchFamily="1" charset="-128"/>
          </a:endParaRPr>
        </a:p>
        <a:p>
          <a:pPr algn="l" rtl="0">
            <a:lnSpc>
              <a:spcPts val="1700"/>
            </a:lnSpc>
            <a:defRPr sz="1000"/>
          </a:pPr>
          <a:r>
            <a:rPr lang="ja-JP" altLang="en-US" sz="1100" b="1" i="0" u="none" strike="noStrike" baseline="0">
              <a:solidFill>
                <a:srgbClr val="000000"/>
              </a:solidFill>
              <a:latin typeface="メイリオ" panose="020B0604030504040204" charset="-128"/>
              <a:ea typeface="メイリオ" panose="020B0604030504040204"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Text Box 1">
          <a:extLst>
            <a:ext uri="{FF2B5EF4-FFF2-40B4-BE49-F238E27FC236}">
              <a16:creationId xmlns:a16="http://schemas.microsoft.com/office/drawing/2014/main" xmlns="" id="{8FC56888-A909-40A4-854E-0F3D6C9FDBED}"/>
            </a:ext>
          </a:extLst>
        </xdr:cNvPr>
        <xdr:cNvSpPr txBox="1">
          <a:spLocks noChangeArrowheads="1"/>
        </xdr:cNvSpPr>
      </xdr:nvSpPr>
      <xdr:spPr bwMode="auto">
        <a:xfrm>
          <a:off x="558800" y="0"/>
          <a:ext cx="0"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3" name="Text Box 1">
          <a:extLst>
            <a:ext uri="{FF2B5EF4-FFF2-40B4-BE49-F238E27FC236}">
              <a16:creationId xmlns:a16="http://schemas.microsoft.com/office/drawing/2014/main" xmlns="" id="{849C4340-075F-4892-982E-0B5BB15B8690}"/>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4" name="Text Box 1">
          <a:extLst>
            <a:ext uri="{FF2B5EF4-FFF2-40B4-BE49-F238E27FC236}">
              <a16:creationId xmlns:a16="http://schemas.microsoft.com/office/drawing/2014/main" xmlns="" id="{3225B84F-19FB-487C-9239-767179A3A699}"/>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5" name="Text Box 1">
          <a:extLst>
            <a:ext uri="{FF2B5EF4-FFF2-40B4-BE49-F238E27FC236}">
              <a16:creationId xmlns:a16="http://schemas.microsoft.com/office/drawing/2014/main" xmlns="" id="{03922181-FDC1-4677-BE59-E0DB65CEFD8F}"/>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6" name="Text Box 1">
          <a:extLst>
            <a:ext uri="{FF2B5EF4-FFF2-40B4-BE49-F238E27FC236}">
              <a16:creationId xmlns:a16="http://schemas.microsoft.com/office/drawing/2014/main" xmlns="" id="{2B1A7E8D-ECBD-4061-ABF0-BC8ED12CAAAF}"/>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7" name="Text Box 1">
          <a:extLst>
            <a:ext uri="{FF2B5EF4-FFF2-40B4-BE49-F238E27FC236}">
              <a16:creationId xmlns:a16="http://schemas.microsoft.com/office/drawing/2014/main" xmlns="" id="{DADD3977-9D31-45A5-A953-5D4A771BA074}"/>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8" name="Text Box 1">
          <a:extLst>
            <a:ext uri="{FF2B5EF4-FFF2-40B4-BE49-F238E27FC236}">
              <a16:creationId xmlns:a16="http://schemas.microsoft.com/office/drawing/2014/main" xmlns="" id="{2999A2A0-425A-4A23-9BDD-7C787FBC3556}"/>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9" name="Text Box 1">
          <a:extLst>
            <a:ext uri="{FF2B5EF4-FFF2-40B4-BE49-F238E27FC236}">
              <a16:creationId xmlns:a16="http://schemas.microsoft.com/office/drawing/2014/main" xmlns="" id="{74E6FCE5-3E0E-4F2D-81B7-53F242FFA1C2}"/>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0" name="Text Box 1">
          <a:extLst>
            <a:ext uri="{FF2B5EF4-FFF2-40B4-BE49-F238E27FC236}">
              <a16:creationId xmlns:a16="http://schemas.microsoft.com/office/drawing/2014/main" xmlns="" id="{EA2E1D4D-433F-4865-A873-90BADF08C23B}"/>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1" name="Text Box 1">
          <a:extLst>
            <a:ext uri="{FF2B5EF4-FFF2-40B4-BE49-F238E27FC236}">
              <a16:creationId xmlns:a16="http://schemas.microsoft.com/office/drawing/2014/main" xmlns="" id="{0EEE20B6-2696-415A-974B-550F0E301770}"/>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2" name="Text Box 1">
          <a:extLst>
            <a:ext uri="{FF2B5EF4-FFF2-40B4-BE49-F238E27FC236}">
              <a16:creationId xmlns:a16="http://schemas.microsoft.com/office/drawing/2014/main" xmlns="" id="{94788360-D3E2-46A4-866A-7AE2D23EFEDD}"/>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3" name="Text Box 1">
          <a:extLst>
            <a:ext uri="{FF2B5EF4-FFF2-40B4-BE49-F238E27FC236}">
              <a16:creationId xmlns:a16="http://schemas.microsoft.com/office/drawing/2014/main" xmlns="" id="{402F0E49-9B02-4649-B6DE-6D0C84ADDE7E}"/>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4" name="Text Box 1">
          <a:extLst>
            <a:ext uri="{FF2B5EF4-FFF2-40B4-BE49-F238E27FC236}">
              <a16:creationId xmlns:a16="http://schemas.microsoft.com/office/drawing/2014/main" xmlns="" id="{F7708A90-1ED2-4B0D-BC65-3AB7F878A4AD}"/>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5" name="Text Box 1">
          <a:extLst>
            <a:ext uri="{FF2B5EF4-FFF2-40B4-BE49-F238E27FC236}">
              <a16:creationId xmlns:a16="http://schemas.microsoft.com/office/drawing/2014/main" xmlns="" id="{623D7058-8B27-45C4-AA0F-7D005C71F64E}"/>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6" name="Text Box 1">
          <a:extLst>
            <a:ext uri="{FF2B5EF4-FFF2-40B4-BE49-F238E27FC236}">
              <a16:creationId xmlns:a16="http://schemas.microsoft.com/office/drawing/2014/main" xmlns="" id="{EF489072-C731-4574-8876-521009FF4B5C}"/>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7" name="Text Box 1">
          <a:extLst>
            <a:ext uri="{FF2B5EF4-FFF2-40B4-BE49-F238E27FC236}">
              <a16:creationId xmlns:a16="http://schemas.microsoft.com/office/drawing/2014/main" xmlns="" id="{03C97738-FD29-475C-B73F-8CCCF0EC3EE4}"/>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8" name="Text Box 1">
          <a:extLst>
            <a:ext uri="{FF2B5EF4-FFF2-40B4-BE49-F238E27FC236}">
              <a16:creationId xmlns:a16="http://schemas.microsoft.com/office/drawing/2014/main" xmlns="" id="{1E76C045-A641-4514-B0E7-88B4EEF93BDF}"/>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19" name="Text Box 1">
          <a:extLst>
            <a:ext uri="{FF2B5EF4-FFF2-40B4-BE49-F238E27FC236}">
              <a16:creationId xmlns:a16="http://schemas.microsoft.com/office/drawing/2014/main" xmlns="" id="{EC588D79-D7A3-4EA1-8039-C672ABF10D8F}"/>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2</xdr:col>
      <xdr:colOff>95250</xdr:colOff>
      <xdr:row>0</xdr:row>
      <xdr:rowOff>0</xdr:rowOff>
    </xdr:from>
    <xdr:to>
      <xdr:col>2</xdr:col>
      <xdr:colOff>142875</xdr:colOff>
      <xdr:row>0</xdr:row>
      <xdr:rowOff>0</xdr:rowOff>
    </xdr:to>
    <xdr:sp macro="" textlink="">
      <xdr:nvSpPr>
        <xdr:cNvPr id="20" name="Text Box 1">
          <a:extLst>
            <a:ext uri="{FF2B5EF4-FFF2-40B4-BE49-F238E27FC236}">
              <a16:creationId xmlns:a16="http://schemas.microsoft.com/office/drawing/2014/main" xmlns="" id="{21C46CFA-F0E5-4F7B-AF8A-DE86133641BC}"/>
            </a:ext>
          </a:extLst>
        </xdr:cNvPr>
        <xdr:cNvSpPr txBox="1">
          <a:spLocks noChangeArrowheads="1"/>
        </xdr:cNvSpPr>
      </xdr:nvSpPr>
      <xdr:spPr bwMode="auto">
        <a:xfrm>
          <a:off x="654050" y="0"/>
          <a:ext cx="34925" cy="0"/>
        </a:xfrm>
        <a:prstGeom prst="rect">
          <a:avLst/>
        </a:prstGeom>
        <a:solidFill>
          <a:srgbClr val="FFFFFF"/>
        </a:solidFill>
        <a:ln w="15875">
          <a:solidFill>
            <a:srgbClr val="000000"/>
          </a:solidFill>
          <a:miter lim="800000"/>
          <a:headEnd/>
          <a:tailEnd/>
        </a:ln>
      </xdr:spPr>
    </xdr:sp>
    <xdr:clientData/>
  </xdr:twoCellAnchor>
  <xdr:twoCellAnchor>
    <xdr:from>
      <xdr:col>5</xdr:col>
      <xdr:colOff>412750</xdr:colOff>
      <xdr:row>35</xdr:row>
      <xdr:rowOff>6350</xdr:rowOff>
    </xdr:from>
    <xdr:to>
      <xdr:col>11</xdr:col>
      <xdr:colOff>273050</xdr:colOff>
      <xdr:row>37</xdr:row>
      <xdr:rowOff>22225</xdr:rowOff>
    </xdr:to>
    <xdr:sp macro="" textlink="">
      <xdr:nvSpPr>
        <xdr:cNvPr id="21" name="テキスト ボックス 20">
          <a:extLst>
            <a:ext uri="{FF2B5EF4-FFF2-40B4-BE49-F238E27FC236}">
              <a16:creationId xmlns:a16="http://schemas.microsoft.com/office/drawing/2014/main" xmlns="" id="{7D36A288-DBF0-442C-B1F9-84A1FCBD2813}"/>
            </a:ext>
          </a:extLst>
        </xdr:cNvPr>
        <xdr:cNvSpPr txBox="1"/>
      </xdr:nvSpPr>
      <xdr:spPr>
        <a:xfrm>
          <a:off x="2755900" y="812165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予備日</a:t>
          </a:r>
        </a:p>
      </xdr:txBody>
    </xdr:sp>
    <xdr:clientData/>
  </xdr:twoCellAnchor>
  <xdr:twoCellAnchor>
    <xdr:from>
      <xdr:col>5</xdr:col>
      <xdr:colOff>266700</xdr:colOff>
      <xdr:row>76</xdr:row>
      <xdr:rowOff>50800</xdr:rowOff>
    </xdr:from>
    <xdr:to>
      <xdr:col>11</xdr:col>
      <xdr:colOff>127000</xdr:colOff>
      <xdr:row>78</xdr:row>
      <xdr:rowOff>66675</xdr:rowOff>
    </xdr:to>
    <xdr:sp macro="" textlink="">
      <xdr:nvSpPr>
        <xdr:cNvPr id="22" name="テキスト ボックス 21">
          <a:extLst>
            <a:ext uri="{FF2B5EF4-FFF2-40B4-BE49-F238E27FC236}">
              <a16:creationId xmlns:a16="http://schemas.microsoft.com/office/drawing/2014/main" xmlns="" id="{0B51E509-2DA0-49F1-AAA6-A4B5321714AD}"/>
            </a:ext>
          </a:extLst>
        </xdr:cNvPr>
        <xdr:cNvSpPr txBox="1"/>
      </xdr:nvSpPr>
      <xdr:spPr>
        <a:xfrm>
          <a:off x="2609850" y="1779905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予備日</a:t>
          </a:r>
        </a:p>
      </xdr:txBody>
    </xdr:sp>
    <xdr:clientData/>
  </xdr:twoCellAnchor>
  <xdr:twoCellAnchor>
    <xdr:from>
      <xdr:col>6</xdr:col>
      <xdr:colOff>0</xdr:colOff>
      <xdr:row>22</xdr:row>
      <xdr:rowOff>0</xdr:rowOff>
    </xdr:from>
    <xdr:to>
      <xdr:col>11</xdr:col>
      <xdr:colOff>495300</xdr:colOff>
      <xdr:row>24</xdr:row>
      <xdr:rowOff>15875</xdr:rowOff>
    </xdr:to>
    <xdr:sp macro="" textlink="">
      <xdr:nvSpPr>
        <xdr:cNvPr id="23" name="テキスト ボックス 22">
          <a:extLst>
            <a:ext uri="{FF2B5EF4-FFF2-40B4-BE49-F238E27FC236}">
              <a16:creationId xmlns:a16="http://schemas.microsoft.com/office/drawing/2014/main" xmlns="" id="{B532FBEA-95F5-4129-A93B-CBB41799C00D}"/>
            </a:ext>
          </a:extLst>
        </xdr:cNvPr>
        <xdr:cNvSpPr txBox="1"/>
      </xdr:nvSpPr>
      <xdr:spPr>
        <a:xfrm>
          <a:off x="2978150" y="506095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予備日</a:t>
          </a:r>
        </a:p>
      </xdr:txBody>
    </xdr:sp>
    <xdr:clientData/>
  </xdr:twoCellAnchor>
  <xdr:twoCellAnchor>
    <xdr:from>
      <xdr:col>5</xdr:col>
      <xdr:colOff>412750</xdr:colOff>
      <xdr:row>35</xdr:row>
      <xdr:rowOff>6350</xdr:rowOff>
    </xdr:from>
    <xdr:to>
      <xdr:col>11</xdr:col>
      <xdr:colOff>273050</xdr:colOff>
      <xdr:row>37</xdr:row>
      <xdr:rowOff>22225</xdr:rowOff>
    </xdr:to>
    <xdr:sp macro="" textlink="">
      <xdr:nvSpPr>
        <xdr:cNvPr id="33" name="テキスト ボックス 32">
          <a:extLst>
            <a:ext uri="{FF2B5EF4-FFF2-40B4-BE49-F238E27FC236}">
              <a16:creationId xmlns:a16="http://schemas.microsoft.com/office/drawing/2014/main" xmlns="" id="{998FFCC9-B273-4B30-BF35-96C50EF4764D}"/>
            </a:ext>
          </a:extLst>
        </xdr:cNvPr>
        <xdr:cNvSpPr txBox="1"/>
      </xdr:nvSpPr>
      <xdr:spPr>
        <a:xfrm>
          <a:off x="2755900" y="812165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予備日</a:t>
          </a:r>
        </a:p>
      </xdr:txBody>
    </xdr:sp>
    <xdr:clientData/>
  </xdr:twoCellAnchor>
  <xdr:twoCellAnchor>
    <xdr:from>
      <xdr:col>6</xdr:col>
      <xdr:colOff>0</xdr:colOff>
      <xdr:row>22</xdr:row>
      <xdr:rowOff>0</xdr:rowOff>
    </xdr:from>
    <xdr:to>
      <xdr:col>11</xdr:col>
      <xdr:colOff>495300</xdr:colOff>
      <xdr:row>24</xdr:row>
      <xdr:rowOff>15875</xdr:rowOff>
    </xdr:to>
    <xdr:sp macro="" textlink="">
      <xdr:nvSpPr>
        <xdr:cNvPr id="34" name="テキスト ボックス 33">
          <a:extLst>
            <a:ext uri="{FF2B5EF4-FFF2-40B4-BE49-F238E27FC236}">
              <a16:creationId xmlns:a16="http://schemas.microsoft.com/office/drawing/2014/main" xmlns="" id="{240B8A16-B35B-4BCA-887F-C3ED858C60BC}"/>
            </a:ext>
          </a:extLst>
        </xdr:cNvPr>
        <xdr:cNvSpPr txBox="1"/>
      </xdr:nvSpPr>
      <xdr:spPr>
        <a:xfrm>
          <a:off x="2978150" y="506095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予備日</a:t>
          </a:r>
        </a:p>
      </xdr:txBody>
    </xdr:sp>
    <xdr:clientData/>
  </xdr:twoCellAnchor>
  <xdr:twoCellAnchor>
    <xdr:from>
      <xdr:col>5</xdr:col>
      <xdr:colOff>311150</xdr:colOff>
      <xdr:row>44</xdr:row>
      <xdr:rowOff>133350</xdr:rowOff>
    </xdr:from>
    <xdr:to>
      <xdr:col>11</xdr:col>
      <xdr:colOff>171450</xdr:colOff>
      <xdr:row>46</xdr:row>
      <xdr:rowOff>149225</xdr:rowOff>
    </xdr:to>
    <xdr:sp macro="" textlink="">
      <xdr:nvSpPr>
        <xdr:cNvPr id="35" name="テキスト ボックス 34">
          <a:extLst>
            <a:ext uri="{FF2B5EF4-FFF2-40B4-BE49-F238E27FC236}">
              <a16:creationId xmlns:a16="http://schemas.microsoft.com/office/drawing/2014/main" xmlns="" id="{EA451FD9-14C1-47D5-AA2E-811498B9BA34}"/>
            </a:ext>
          </a:extLst>
        </xdr:cNvPr>
        <xdr:cNvSpPr txBox="1"/>
      </xdr:nvSpPr>
      <xdr:spPr>
        <a:xfrm>
          <a:off x="2654300" y="1036320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中止</a:t>
          </a:r>
        </a:p>
      </xdr:txBody>
    </xdr:sp>
    <xdr:clientData/>
  </xdr:twoCellAnchor>
  <xdr:twoCellAnchor>
    <xdr:from>
      <xdr:col>5</xdr:col>
      <xdr:colOff>311150</xdr:colOff>
      <xdr:row>50</xdr:row>
      <xdr:rowOff>215900</xdr:rowOff>
    </xdr:from>
    <xdr:to>
      <xdr:col>11</xdr:col>
      <xdr:colOff>171450</xdr:colOff>
      <xdr:row>52</xdr:row>
      <xdr:rowOff>231775</xdr:rowOff>
    </xdr:to>
    <xdr:sp macro="" textlink="">
      <xdr:nvSpPr>
        <xdr:cNvPr id="36" name="テキスト ボックス 35">
          <a:extLst>
            <a:ext uri="{FF2B5EF4-FFF2-40B4-BE49-F238E27FC236}">
              <a16:creationId xmlns:a16="http://schemas.microsoft.com/office/drawing/2014/main" xmlns="" id="{8DD0A8A1-1CFE-474B-ACCB-EA9F11D910DC}"/>
            </a:ext>
          </a:extLst>
        </xdr:cNvPr>
        <xdr:cNvSpPr txBox="1"/>
      </xdr:nvSpPr>
      <xdr:spPr>
        <a:xfrm>
          <a:off x="2654300" y="1185545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中止</a:t>
          </a:r>
        </a:p>
      </xdr:txBody>
    </xdr:sp>
    <xdr:clientData/>
  </xdr:twoCellAnchor>
  <xdr:twoCellAnchor>
    <xdr:from>
      <xdr:col>5</xdr:col>
      <xdr:colOff>228600</xdr:colOff>
      <xdr:row>57</xdr:row>
      <xdr:rowOff>203200</xdr:rowOff>
    </xdr:from>
    <xdr:to>
      <xdr:col>11</xdr:col>
      <xdr:colOff>88900</xdr:colOff>
      <xdr:row>59</xdr:row>
      <xdr:rowOff>219075</xdr:rowOff>
    </xdr:to>
    <xdr:sp macro="" textlink="">
      <xdr:nvSpPr>
        <xdr:cNvPr id="37" name="テキスト ボックス 36">
          <a:extLst>
            <a:ext uri="{FF2B5EF4-FFF2-40B4-BE49-F238E27FC236}">
              <a16:creationId xmlns:a16="http://schemas.microsoft.com/office/drawing/2014/main" xmlns="" id="{1960961A-1D02-469A-9063-8B548C3D2AE2}"/>
            </a:ext>
          </a:extLst>
        </xdr:cNvPr>
        <xdr:cNvSpPr txBox="1"/>
      </xdr:nvSpPr>
      <xdr:spPr>
        <a:xfrm>
          <a:off x="2571750" y="1348740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中止</a:t>
          </a:r>
        </a:p>
      </xdr:txBody>
    </xdr:sp>
    <xdr:clientData/>
  </xdr:twoCellAnchor>
  <xdr:twoCellAnchor>
    <xdr:from>
      <xdr:col>5</xdr:col>
      <xdr:colOff>323850</xdr:colOff>
      <xdr:row>63</xdr:row>
      <xdr:rowOff>184150</xdr:rowOff>
    </xdr:from>
    <xdr:to>
      <xdr:col>11</xdr:col>
      <xdr:colOff>184150</xdr:colOff>
      <xdr:row>65</xdr:row>
      <xdr:rowOff>200025</xdr:rowOff>
    </xdr:to>
    <xdr:sp macro="" textlink="">
      <xdr:nvSpPr>
        <xdr:cNvPr id="38" name="テキスト ボックス 37">
          <a:extLst>
            <a:ext uri="{FF2B5EF4-FFF2-40B4-BE49-F238E27FC236}">
              <a16:creationId xmlns:a16="http://schemas.microsoft.com/office/drawing/2014/main" xmlns="" id="{9A277A67-0C39-4FD8-B48B-34AE57F6605E}"/>
            </a:ext>
          </a:extLst>
        </xdr:cNvPr>
        <xdr:cNvSpPr txBox="1"/>
      </xdr:nvSpPr>
      <xdr:spPr>
        <a:xfrm>
          <a:off x="2667000" y="1487805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中止</a:t>
          </a:r>
        </a:p>
      </xdr:txBody>
    </xdr:sp>
    <xdr:clientData/>
  </xdr:twoCellAnchor>
  <xdr:twoCellAnchor>
    <xdr:from>
      <xdr:col>5</xdr:col>
      <xdr:colOff>317500</xdr:colOff>
      <xdr:row>69</xdr:row>
      <xdr:rowOff>165100</xdr:rowOff>
    </xdr:from>
    <xdr:to>
      <xdr:col>11</xdr:col>
      <xdr:colOff>177800</xdr:colOff>
      <xdr:row>71</xdr:row>
      <xdr:rowOff>180975</xdr:rowOff>
    </xdr:to>
    <xdr:sp macro="" textlink="">
      <xdr:nvSpPr>
        <xdr:cNvPr id="39" name="テキスト ボックス 38">
          <a:extLst>
            <a:ext uri="{FF2B5EF4-FFF2-40B4-BE49-F238E27FC236}">
              <a16:creationId xmlns:a16="http://schemas.microsoft.com/office/drawing/2014/main" xmlns="" id="{901A76C1-F86A-499D-B59A-7D4DB66E11AB}"/>
            </a:ext>
          </a:extLst>
        </xdr:cNvPr>
        <xdr:cNvSpPr txBox="1"/>
      </xdr:nvSpPr>
      <xdr:spPr>
        <a:xfrm>
          <a:off x="2660650" y="1626870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中止</a:t>
          </a:r>
        </a:p>
      </xdr:txBody>
    </xdr:sp>
    <xdr:clientData/>
  </xdr:twoCellAnchor>
  <xdr:twoCellAnchor>
    <xdr:from>
      <xdr:col>5</xdr:col>
      <xdr:colOff>292100</xdr:colOff>
      <xdr:row>76</xdr:row>
      <xdr:rowOff>44450</xdr:rowOff>
    </xdr:from>
    <xdr:to>
      <xdr:col>11</xdr:col>
      <xdr:colOff>152400</xdr:colOff>
      <xdr:row>78</xdr:row>
      <xdr:rowOff>60325</xdr:rowOff>
    </xdr:to>
    <xdr:sp macro="" textlink="">
      <xdr:nvSpPr>
        <xdr:cNvPr id="40" name="テキスト ボックス 39">
          <a:extLst>
            <a:ext uri="{FF2B5EF4-FFF2-40B4-BE49-F238E27FC236}">
              <a16:creationId xmlns:a16="http://schemas.microsoft.com/office/drawing/2014/main" xmlns="" id="{6D65E68F-3F33-4DE4-B2CE-9FBEE0663AD2}"/>
            </a:ext>
          </a:extLst>
        </xdr:cNvPr>
        <xdr:cNvSpPr txBox="1"/>
      </xdr:nvSpPr>
      <xdr:spPr>
        <a:xfrm>
          <a:off x="2635250" y="1779270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中止</a:t>
          </a:r>
        </a:p>
      </xdr:txBody>
    </xdr:sp>
    <xdr:clientData/>
  </xdr:twoCellAnchor>
  <xdr:twoCellAnchor>
    <xdr:from>
      <xdr:col>5</xdr:col>
      <xdr:colOff>171450</xdr:colOff>
      <xdr:row>83</xdr:row>
      <xdr:rowOff>0</xdr:rowOff>
    </xdr:from>
    <xdr:to>
      <xdr:col>11</xdr:col>
      <xdr:colOff>31750</xdr:colOff>
      <xdr:row>85</xdr:row>
      <xdr:rowOff>15875</xdr:rowOff>
    </xdr:to>
    <xdr:sp macro="" textlink="">
      <xdr:nvSpPr>
        <xdr:cNvPr id="41" name="テキスト ボックス 40">
          <a:extLst>
            <a:ext uri="{FF2B5EF4-FFF2-40B4-BE49-F238E27FC236}">
              <a16:creationId xmlns:a16="http://schemas.microsoft.com/office/drawing/2014/main" xmlns="" id="{45BEF5B5-C43B-4155-A6F4-9657C52DFE24}"/>
            </a:ext>
          </a:extLst>
        </xdr:cNvPr>
        <xdr:cNvSpPr txBox="1"/>
      </xdr:nvSpPr>
      <xdr:spPr>
        <a:xfrm>
          <a:off x="2514600" y="19392900"/>
          <a:ext cx="2546350" cy="4857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中止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iwamoto_k@jcom.home.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mailto:kaminansc@yahoo.co.jp" TargetMode="External"/><Relationship Id="rId13" Type="http://schemas.openxmlformats.org/officeDocument/2006/relationships/hyperlink" Target="mailto:w.s.y.r.0513_happy.life@i_softbank.jp" TargetMode="External"/><Relationship Id="rId3" Type="http://schemas.openxmlformats.org/officeDocument/2006/relationships/hyperlink" Target="mailto:ifc.forest@gmail.com" TargetMode="External"/><Relationship Id="rId7" Type="http://schemas.openxmlformats.org/officeDocument/2006/relationships/hyperlink" Target="mailto:ekkomtat@gmail.com" TargetMode="External"/><Relationship Id="rId12" Type="http://schemas.openxmlformats.org/officeDocument/2006/relationships/hyperlink" Target="mailto:pu_taman_0916@yahoo.co.jp" TargetMode="External"/><Relationship Id="rId17" Type="http://schemas.openxmlformats.org/officeDocument/2006/relationships/hyperlink" Target="mailto:ycs.kunichika@gmail.com" TargetMode="External"/><Relationship Id="rId2" Type="http://schemas.openxmlformats.org/officeDocument/2006/relationships/hyperlink" Target="mailto:miho-a-ko@ezweb.ne.jp" TargetMode="External"/><Relationship Id="rId16" Type="http://schemas.openxmlformats.org/officeDocument/2006/relationships/hyperlink" Target="mailto:iwamoto_k@jcom.home.ne.jp" TargetMode="External"/><Relationship Id="rId1" Type="http://schemas.openxmlformats.org/officeDocument/2006/relationships/hyperlink" Target="mailto:oookiakira@yahoo.co.jp" TargetMode="External"/><Relationship Id="rId6" Type="http://schemas.openxmlformats.org/officeDocument/2006/relationships/hyperlink" Target="mailto:endo@anser.co.jp" TargetMode="External"/><Relationship Id="rId11" Type="http://schemas.openxmlformats.org/officeDocument/2006/relationships/hyperlink" Target="mailto:araisofc.renraku@gmail.com" TargetMode="External"/><Relationship Id="rId5" Type="http://schemas.openxmlformats.org/officeDocument/2006/relationships/hyperlink" Target="mailto:m-kiyosawa@sagamihara-plus.net" TargetMode="External"/><Relationship Id="rId15" Type="http://schemas.openxmlformats.org/officeDocument/2006/relationships/hyperlink" Target="mailto:isomura@tanzawa.or.jp" TargetMode="External"/><Relationship Id="rId10" Type="http://schemas.openxmlformats.org/officeDocument/2006/relationships/hyperlink" Target="mailto:mmyt1968@rakuten.jp" TargetMode="External"/><Relationship Id="rId4" Type="http://schemas.openxmlformats.org/officeDocument/2006/relationships/hyperlink" Target="mailto:ifc.forest@gmail.com" TargetMode="External"/><Relationship Id="rId9" Type="http://schemas.openxmlformats.org/officeDocument/2006/relationships/hyperlink" Target="mailto:sugi.camara.happy.0804@ezweb.ne.jp" TargetMode="External"/><Relationship Id="rId14" Type="http://schemas.openxmlformats.org/officeDocument/2006/relationships/hyperlink" Target="mailto:h.furubay1213@docomo.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39"/>
  <sheetViews>
    <sheetView zoomScaleNormal="100" zoomScaleSheetLayoutView="175" workbookViewId="0">
      <selection activeCell="Y6" sqref="Y6"/>
    </sheetView>
  </sheetViews>
  <sheetFormatPr defaultColWidth="3.125" defaultRowHeight="13.5"/>
  <cols>
    <col min="1" max="10" width="3.375" style="9" customWidth="1"/>
    <col min="11" max="11" width="3.25" style="9" customWidth="1"/>
    <col min="12" max="13" width="3.375" style="9" customWidth="1"/>
    <col min="14" max="14" width="3.25" style="9" customWidth="1"/>
    <col min="15" max="32" width="3.375" style="9" customWidth="1"/>
    <col min="33" max="33" width="3.125" style="9" customWidth="1"/>
    <col min="34" max="34" width="5.75" style="10" bestFit="1" customWidth="1"/>
    <col min="35" max="16384" width="3.125" style="9"/>
  </cols>
  <sheetData>
    <row r="1" spans="1:34" ht="18.75">
      <c r="A1" s="300" t="s">
        <v>69</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row>
    <row r="2" spans="1:34" ht="18.75">
      <c r="A2" s="300" t="s">
        <v>260</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row>
    <row r="3" spans="1:34" ht="15.95" customHeight="1">
      <c r="A3" s="11"/>
    </row>
    <row r="4" spans="1:34" s="12" customFormat="1" ht="15.95" customHeight="1">
      <c r="A4" s="12" t="s">
        <v>25</v>
      </c>
      <c r="E4" s="12" t="s">
        <v>26</v>
      </c>
      <c r="AH4" s="13"/>
    </row>
    <row r="5" spans="1:34" s="12" customFormat="1" ht="15.95" customHeight="1">
      <c r="AH5" s="13"/>
    </row>
    <row r="6" spans="1:34" s="12" customFormat="1" ht="15.95" customHeight="1">
      <c r="A6" s="12" t="s">
        <v>27</v>
      </c>
      <c r="B6" s="9"/>
      <c r="C6" s="9"/>
      <c r="D6" s="9"/>
      <c r="E6" s="12" t="s">
        <v>28</v>
      </c>
      <c r="F6" s="9"/>
      <c r="G6" s="9"/>
      <c r="AH6" s="13"/>
    </row>
    <row r="7" spans="1:34" s="12" customFormat="1" ht="15.95" customHeight="1">
      <c r="AH7" s="13"/>
    </row>
    <row r="8" spans="1:34" s="12" customFormat="1" ht="15.95" customHeight="1">
      <c r="A8" s="12" t="s">
        <v>29</v>
      </c>
      <c r="E8" s="12" t="s">
        <v>30</v>
      </c>
      <c r="H8" s="12" t="s">
        <v>31</v>
      </c>
      <c r="M8" s="12" t="s">
        <v>32</v>
      </c>
      <c r="AH8" s="13"/>
    </row>
    <row r="9" spans="1:34" s="12" customFormat="1" ht="15.95" customHeight="1">
      <c r="E9" s="12" t="s">
        <v>33</v>
      </c>
      <c r="AH9" s="13"/>
    </row>
    <row r="10" spans="1:34" s="12" customFormat="1" ht="15.95" customHeight="1">
      <c r="AH10" s="13"/>
    </row>
    <row r="11" spans="1:34" ht="15.95" customHeight="1">
      <c r="A11" s="12" t="s">
        <v>34</v>
      </c>
      <c r="E11" s="12" t="s">
        <v>70</v>
      </c>
      <c r="Y11" s="14"/>
    </row>
    <row r="12" spans="1:34" ht="15.95" customHeight="1">
      <c r="A12" s="12"/>
      <c r="E12" s="12" t="s">
        <v>71</v>
      </c>
      <c r="Y12" s="14"/>
    </row>
    <row r="13" spans="1:34" ht="15.95" customHeight="1">
      <c r="A13" s="12"/>
      <c r="E13" s="12" t="s">
        <v>270</v>
      </c>
      <c r="Y13" s="14"/>
    </row>
    <row r="14" spans="1:34" ht="15.95" customHeight="1">
      <c r="A14" s="12"/>
      <c r="E14" s="12"/>
    </row>
    <row r="15" spans="1:34" ht="15.95" customHeight="1">
      <c r="A15" s="12" t="s">
        <v>35</v>
      </c>
      <c r="E15" s="12" t="s">
        <v>271</v>
      </c>
      <c r="K15" s="45" t="s">
        <v>266</v>
      </c>
    </row>
    <row r="16" spans="1:34" ht="15.95" customHeight="1">
      <c r="A16" s="12"/>
      <c r="E16" s="12"/>
      <c r="G16" s="14"/>
      <c r="K16" s="288" t="s">
        <v>265</v>
      </c>
    </row>
    <row r="17" spans="1:34" ht="15.95" customHeight="1">
      <c r="A17" s="12"/>
      <c r="E17" s="12"/>
      <c r="K17" s="14"/>
      <c r="L17" s="14" t="s">
        <v>263</v>
      </c>
    </row>
    <row r="18" spans="1:34" ht="15.95" customHeight="1">
      <c r="A18" s="12"/>
      <c r="K18" s="14"/>
      <c r="L18" s="14"/>
    </row>
    <row r="19" spans="1:34" ht="15.95" customHeight="1">
      <c r="A19" s="12" t="s">
        <v>36</v>
      </c>
      <c r="E19" s="12" t="s">
        <v>272</v>
      </c>
      <c r="K19" s="14"/>
    </row>
    <row r="20" spans="1:34" ht="15.95" customHeight="1">
      <c r="A20" s="12"/>
      <c r="E20" s="12"/>
      <c r="K20" s="14"/>
      <c r="O20" s="12"/>
    </row>
    <row r="21" spans="1:34" s="12" customFormat="1" ht="15.95" customHeight="1">
      <c r="A21" s="15"/>
      <c r="AH21" s="13"/>
    </row>
    <row r="22" spans="1:34" s="12" customFormat="1" ht="15.95" customHeight="1">
      <c r="A22" s="12" t="s">
        <v>37</v>
      </c>
      <c r="AH22" s="13"/>
    </row>
    <row r="23" spans="1:34" s="12" customFormat="1" ht="15.95" customHeight="1">
      <c r="B23" s="12" t="s">
        <v>264</v>
      </c>
      <c r="AH23" s="13"/>
    </row>
    <row r="24" spans="1:34" s="12" customFormat="1" ht="15.95" customHeight="1">
      <c r="B24" s="12" t="s">
        <v>38</v>
      </c>
      <c r="AH24" s="13"/>
    </row>
    <row r="25" spans="1:34" s="12" customFormat="1" ht="15.95" customHeight="1">
      <c r="B25" s="12" t="s">
        <v>39</v>
      </c>
    </row>
    <row r="26" spans="1:34" s="12" customFormat="1" ht="15.95" customHeight="1">
      <c r="A26" s="15"/>
    </row>
    <row r="27" spans="1:34" s="12" customFormat="1" ht="15.95" customHeight="1">
      <c r="A27" s="15" t="s">
        <v>40</v>
      </c>
    </row>
    <row r="28" spans="1:34" s="12" customFormat="1" ht="15.95" customHeight="1">
      <c r="A28" s="15"/>
      <c r="B28" s="12" t="s">
        <v>41</v>
      </c>
    </row>
    <row r="29" spans="1:34" s="12" customFormat="1" ht="15.95" customHeight="1">
      <c r="B29" s="12" t="s">
        <v>42</v>
      </c>
    </row>
    <row r="30" spans="1:34" s="12" customFormat="1" ht="15.95" customHeight="1">
      <c r="A30" s="15"/>
    </row>
    <row r="31" spans="1:34" s="12" customFormat="1" ht="15.95" customHeight="1">
      <c r="A31" s="15" t="s">
        <v>43</v>
      </c>
    </row>
    <row r="32" spans="1:34" s="12" customFormat="1" ht="15.95" customHeight="1">
      <c r="A32" s="15"/>
      <c r="B32" s="16" t="s">
        <v>44</v>
      </c>
    </row>
    <row r="33" spans="1:34" s="16" customFormat="1" ht="15.95" customHeight="1">
      <c r="B33" s="16" t="s">
        <v>45</v>
      </c>
    </row>
    <row r="34" spans="1:34" s="16" customFormat="1" ht="15.95" customHeight="1">
      <c r="B34" s="16" t="s">
        <v>46</v>
      </c>
    </row>
    <row r="35" spans="1:34" s="16" customFormat="1" ht="15.95" customHeight="1">
      <c r="B35" s="16" t="s">
        <v>47</v>
      </c>
    </row>
    <row r="36" spans="1:34" s="16" customFormat="1" ht="15.95" customHeight="1">
      <c r="B36" s="16" t="s">
        <v>48</v>
      </c>
    </row>
    <row r="37" spans="1:34" s="16" customFormat="1" ht="15.95" customHeight="1">
      <c r="B37" s="299" t="s">
        <v>269</v>
      </c>
    </row>
    <row r="38" spans="1:34" s="12" customFormat="1" ht="15.95" customHeight="1">
      <c r="A38" s="15"/>
      <c r="B38" s="299" t="s">
        <v>267</v>
      </c>
    </row>
    <row r="39" spans="1:34" s="12" customFormat="1" ht="15.95" customHeight="1">
      <c r="B39" s="299" t="s">
        <v>268</v>
      </c>
      <c r="AH39" s="13"/>
    </row>
  </sheetData>
  <mergeCells count="2">
    <mergeCell ref="A1:AE1"/>
    <mergeCell ref="A2:AE2"/>
  </mergeCells>
  <phoneticPr fontId="3"/>
  <pageMargins left="0.59055118110236227" right="0.39370078740157483" top="0.59055118110236227" bottom="0.39370078740157483" header="0.51181102362204722" footer="0.19685039370078741"/>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view="pageBreakPreview" zoomScaleNormal="100" zoomScaleSheetLayoutView="100" workbookViewId="0">
      <selection activeCell="K7" sqref="K7:O7"/>
    </sheetView>
  </sheetViews>
  <sheetFormatPr defaultColWidth="5.875" defaultRowHeight="15.75"/>
  <cols>
    <col min="1" max="4" width="5.875" style="17"/>
    <col min="5" max="5" width="6.875" style="17" bestFit="1" customWidth="1"/>
    <col min="6" max="13" width="5.875" style="17"/>
    <col min="14" max="15" width="6.625" style="17" customWidth="1"/>
    <col min="16" max="16384" width="5.875" style="17"/>
  </cols>
  <sheetData>
    <row r="1" spans="1:15" ht="19.5">
      <c r="A1" s="588" t="s">
        <v>68</v>
      </c>
      <c r="B1" s="588"/>
      <c r="C1" s="588"/>
      <c r="D1" s="588"/>
      <c r="E1" s="588"/>
      <c r="F1" s="588"/>
      <c r="G1" s="588"/>
      <c r="H1" s="588"/>
      <c r="I1" s="588"/>
      <c r="J1" s="588"/>
      <c r="K1" s="588"/>
      <c r="L1" s="588"/>
      <c r="M1" s="588"/>
      <c r="N1" s="588"/>
      <c r="O1" s="588"/>
    </row>
    <row r="2" spans="1:15" ht="9" customHeight="1"/>
    <row r="3" spans="1:15" ht="30.75" customHeight="1">
      <c r="A3" s="18" t="s">
        <v>49</v>
      </c>
      <c r="B3" s="18"/>
      <c r="C3" s="18"/>
      <c r="D3" s="18" t="s">
        <v>72</v>
      </c>
      <c r="E3" s="19">
        <v>3</v>
      </c>
      <c r="F3" s="18" t="s">
        <v>50</v>
      </c>
      <c r="G3" s="18"/>
      <c r="H3" s="18" t="s">
        <v>51</v>
      </c>
      <c r="I3" s="18"/>
      <c r="J3" s="18" t="s">
        <v>52</v>
      </c>
      <c r="K3" s="108"/>
      <c r="L3" s="18" t="s">
        <v>53</v>
      </c>
      <c r="M3" s="18"/>
      <c r="N3" s="18"/>
      <c r="O3" s="18"/>
    </row>
    <row r="4" spans="1:15" ht="5.25" customHeight="1">
      <c r="A4" s="20"/>
      <c r="B4" s="20"/>
      <c r="C4" s="20"/>
      <c r="D4" s="20"/>
      <c r="E4" s="20"/>
      <c r="F4" s="20"/>
      <c r="G4" s="20"/>
      <c r="H4" s="20"/>
      <c r="I4" s="20"/>
      <c r="J4" s="20"/>
      <c r="K4" s="20"/>
      <c r="L4" s="20"/>
      <c r="M4" s="20"/>
      <c r="N4" s="20"/>
      <c r="O4" s="20"/>
    </row>
    <row r="5" spans="1:15" ht="30" customHeight="1">
      <c r="A5" s="18" t="s">
        <v>54</v>
      </c>
      <c r="B5" s="18"/>
      <c r="C5" s="18"/>
      <c r="D5" s="589"/>
      <c r="E5" s="589"/>
      <c r="F5" s="589"/>
      <c r="G5" s="589"/>
      <c r="H5" s="589"/>
      <c r="I5" s="589"/>
      <c r="J5" s="589"/>
      <c r="K5" s="589"/>
      <c r="L5" s="18"/>
      <c r="M5" s="18"/>
      <c r="N5" s="18"/>
      <c r="O5" s="18"/>
    </row>
    <row r="6" spans="1:15" ht="5.25" customHeight="1">
      <c r="A6" s="20"/>
      <c r="B6" s="20"/>
      <c r="C6" s="20"/>
      <c r="D6" s="20"/>
      <c r="E6" s="20"/>
      <c r="F6" s="20"/>
      <c r="G6" s="20"/>
      <c r="H6" s="20"/>
      <c r="I6" s="20"/>
      <c r="J6" s="20"/>
      <c r="K6" s="20"/>
      <c r="L6" s="20"/>
      <c r="M6" s="20"/>
      <c r="N6" s="20"/>
      <c r="O6" s="20"/>
    </row>
    <row r="7" spans="1:15" ht="32.25" customHeight="1">
      <c r="A7" s="18" t="s">
        <v>55</v>
      </c>
      <c r="B7" s="18"/>
      <c r="C7" s="18"/>
      <c r="D7" s="589"/>
      <c r="E7" s="589"/>
      <c r="F7" s="589"/>
      <c r="G7" s="589"/>
      <c r="H7" s="589"/>
      <c r="I7" s="18" t="s">
        <v>56</v>
      </c>
      <c r="J7" s="18"/>
      <c r="K7" s="589"/>
      <c r="L7" s="589"/>
      <c r="M7" s="589"/>
      <c r="N7" s="589"/>
      <c r="O7" s="589"/>
    </row>
    <row r="8" spans="1:15" ht="16.5" customHeight="1"/>
    <row r="9" spans="1:15" ht="16.5">
      <c r="A9" s="20" t="s">
        <v>261</v>
      </c>
    </row>
    <row r="10" spans="1:15" ht="18.75" customHeight="1">
      <c r="A10" s="590" t="s">
        <v>57</v>
      </c>
      <c r="B10" s="590" t="s">
        <v>58</v>
      </c>
      <c r="C10" s="590"/>
      <c r="D10" s="590"/>
      <c r="E10" s="590" t="s">
        <v>59</v>
      </c>
      <c r="F10" s="590"/>
      <c r="G10" s="590"/>
      <c r="H10" s="590"/>
      <c r="I10" s="590"/>
      <c r="J10" s="590"/>
      <c r="K10" s="590"/>
      <c r="L10" s="590"/>
      <c r="M10" s="590"/>
      <c r="N10" s="591" t="s">
        <v>135</v>
      </c>
      <c r="O10" s="590"/>
    </row>
    <row r="11" spans="1:15" ht="18.75" customHeight="1">
      <c r="A11" s="590"/>
      <c r="B11" s="590"/>
      <c r="C11" s="590"/>
      <c r="D11" s="590"/>
      <c r="E11" s="590" t="s">
        <v>60</v>
      </c>
      <c r="F11" s="590"/>
      <c r="G11" s="590"/>
      <c r="H11" s="590" t="s">
        <v>61</v>
      </c>
      <c r="I11" s="590"/>
      <c r="J11" s="590"/>
      <c r="K11" s="590" t="s">
        <v>62</v>
      </c>
      <c r="L11" s="590"/>
      <c r="M11" s="590"/>
      <c r="N11" s="590"/>
      <c r="O11" s="590"/>
    </row>
    <row r="12" spans="1:15" ht="29.25" customHeight="1">
      <c r="A12" s="21">
        <v>1</v>
      </c>
      <c r="B12" s="592"/>
      <c r="C12" s="590"/>
      <c r="D12" s="590"/>
      <c r="E12" s="590"/>
      <c r="F12" s="590"/>
      <c r="G12" s="590"/>
      <c r="H12" s="110"/>
      <c r="I12" s="23" t="s">
        <v>63</v>
      </c>
      <c r="J12" s="109"/>
      <c r="K12" s="590"/>
      <c r="L12" s="590"/>
      <c r="M12" s="590"/>
      <c r="N12" s="590"/>
      <c r="O12" s="590"/>
    </row>
    <row r="13" spans="1:15" ht="29.25" customHeight="1">
      <c r="A13" s="21">
        <v>2</v>
      </c>
      <c r="B13" s="592"/>
      <c r="C13" s="590"/>
      <c r="D13" s="590"/>
      <c r="E13" s="590"/>
      <c r="F13" s="590"/>
      <c r="G13" s="590"/>
      <c r="H13" s="110"/>
      <c r="I13" s="23" t="s">
        <v>63</v>
      </c>
      <c r="J13" s="109"/>
      <c r="K13" s="590"/>
      <c r="L13" s="590"/>
      <c r="M13" s="590"/>
      <c r="N13" s="590"/>
      <c r="O13" s="590"/>
    </row>
    <row r="14" spans="1:15" ht="29.25" customHeight="1">
      <c r="A14" s="21">
        <v>3</v>
      </c>
      <c r="B14" s="592"/>
      <c r="C14" s="590"/>
      <c r="D14" s="590"/>
      <c r="E14" s="590"/>
      <c r="F14" s="590"/>
      <c r="G14" s="590"/>
      <c r="H14" s="110"/>
      <c r="I14" s="23" t="s">
        <v>63</v>
      </c>
      <c r="J14" s="109"/>
      <c r="K14" s="590"/>
      <c r="L14" s="590"/>
      <c r="M14" s="590"/>
      <c r="N14" s="590"/>
      <c r="O14" s="590"/>
    </row>
    <row r="15" spans="1:15" ht="29.25" customHeight="1">
      <c r="A15" s="21">
        <v>4</v>
      </c>
      <c r="B15" s="592"/>
      <c r="C15" s="590"/>
      <c r="D15" s="590"/>
      <c r="E15" s="590"/>
      <c r="F15" s="590"/>
      <c r="G15" s="590"/>
      <c r="H15" s="110"/>
      <c r="I15" s="23" t="s">
        <v>63</v>
      </c>
      <c r="J15" s="109"/>
      <c r="K15" s="590"/>
      <c r="L15" s="590"/>
      <c r="M15" s="590"/>
      <c r="N15" s="590"/>
      <c r="O15" s="590"/>
    </row>
    <row r="16" spans="1:15" ht="29.25" customHeight="1">
      <c r="A16" s="21">
        <v>5</v>
      </c>
      <c r="B16" s="592"/>
      <c r="C16" s="590"/>
      <c r="D16" s="590"/>
      <c r="E16" s="590"/>
      <c r="F16" s="590"/>
      <c r="G16" s="590"/>
      <c r="H16" s="110"/>
      <c r="I16" s="23" t="s">
        <v>63</v>
      </c>
      <c r="J16" s="109"/>
      <c r="K16" s="590"/>
      <c r="L16" s="590"/>
      <c r="M16" s="590"/>
      <c r="N16" s="590"/>
      <c r="O16" s="590"/>
    </row>
    <row r="17" spans="1:15" ht="29.25" customHeight="1">
      <c r="A17" s="21">
        <v>6</v>
      </c>
      <c r="B17" s="590"/>
      <c r="C17" s="590"/>
      <c r="D17" s="590"/>
      <c r="E17" s="590"/>
      <c r="F17" s="590"/>
      <c r="G17" s="590"/>
      <c r="H17" s="22"/>
      <c r="I17" s="23" t="s">
        <v>63</v>
      </c>
      <c r="J17" s="24"/>
      <c r="K17" s="590"/>
      <c r="L17" s="590"/>
      <c r="M17" s="590"/>
      <c r="N17" s="590"/>
      <c r="O17" s="590"/>
    </row>
    <row r="18" spans="1:15" ht="29.25" customHeight="1">
      <c r="A18" s="21">
        <v>7</v>
      </c>
      <c r="B18" s="590"/>
      <c r="C18" s="590"/>
      <c r="D18" s="590"/>
      <c r="E18" s="590"/>
      <c r="F18" s="590"/>
      <c r="G18" s="590"/>
      <c r="H18" s="22"/>
      <c r="I18" s="23" t="s">
        <v>63</v>
      </c>
      <c r="J18" s="24"/>
      <c r="K18" s="590"/>
      <c r="L18" s="590"/>
      <c r="M18" s="590"/>
      <c r="N18" s="590"/>
      <c r="O18" s="590"/>
    </row>
    <row r="19" spans="1:15" ht="29.25" customHeight="1">
      <c r="A19" s="21">
        <v>8</v>
      </c>
      <c r="B19" s="590"/>
      <c r="C19" s="590"/>
      <c r="D19" s="590"/>
      <c r="E19" s="590"/>
      <c r="F19" s="590"/>
      <c r="G19" s="590"/>
      <c r="H19" s="22"/>
      <c r="I19" s="23" t="s">
        <v>63</v>
      </c>
      <c r="J19" s="24"/>
      <c r="K19" s="590"/>
      <c r="L19" s="590"/>
      <c r="M19" s="590"/>
      <c r="N19" s="590"/>
      <c r="O19" s="590"/>
    </row>
    <row r="20" spans="1:15" ht="29.25" customHeight="1">
      <c r="A20" s="21">
        <v>9</v>
      </c>
      <c r="B20" s="590"/>
      <c r="C20" s="590"/>
      <c r="D20" s="590"/>
      <c r="E20" s="590"/>
      <c r="F20" s="590"/>
      <c r="G20" s="590"/>
      <c r="H20" s="22"/>
      <c r="I20" s="23" t="s">
        <v>63</v>
      </c>
      <c r="J20" s="24"/>
      <c r="K20" s="590"/>
      <c r="L20" s="590"/>
      <c r="M20" s="590"/>
      <c r="N20" s="590"/>
      <c r="O20" s="590"/>
    </row>
    <row r="21" spans="1:15" ht="29.25" customHeight="1">
      <c r="A21" s="21">
        <v>10</v>
      </c>
      <c r="B21" s="590"/>
      <c r="C21" s="590"/>
      <c r="D21" s="590"/>
      <c r="E21" s="590"/>
      <c r="F21" s="590"/>
      <c r="G21" s="590"/>
      <c r="H21" s="22"/>
      <c r="I21" s="23" t="s">
        <v>63</v>
      </c>
      <c r="J21" s="24"/>
      <c r="K21" s="590"/>
      <c r="L21" s="590"/>
      <c r="M21" s="590"/>
      <c r="N21" s="590"/>
      <c r="O21" s="590"/>
    </row>
    <row r="23" spans="1:15">
      <c r="A23" s="17" t="s">
        <v>64</v>
      </c>
    </row>
    <row r="24" spans="1:15" ht="23.25" customHeight="1">
      <c r="A24" s="593"/>
      <c r="B24" s="593"/>
      <c r="C24" s="593"/>
      <c r="D24" s="593"/>
      <c r="E24" s="593"/>
      <c r="F24" s="593"/>
      <c r="G24" s="593"/>
      <c r="H24" s="593"/>
      <c r="I24" s="593"/>
      <c r="J24" s="593"/>
      <c r="K24" s="593"/>
      <c r="L24" s="593"/>
      <c r="M24" s="593"/>
      <c r="N24" s="593"/>
      <c r="O24" s="593"/>
    </row>
    <row r="25" spans="1:15" ht="23.25" customHeight="1">
      <c r="A25" s="593"/>
      <c r="B25" s="593"/>
      <c r="C25" s="593"/>
      <c r="D25" s="593"/>
      <c r="E25" s="593"/>
      <c r="F25" s="593"/>
      <c r="G25" s="593"/>
      <c r="H25" s="593"/>
      <c r="I25" s="593"/>
      <c r="J25" s="593"/>
      <c r="K25" s="593"/>
      <c r="L25" s="593"/>
      <c r="M25" s="593"/>
      <c r="N25" s="593"/>
      <c r="O25" s="593"/>
    </row>
    <row r="26" spans="1:15" ht="23.25" customHeight="1">
      <c r="A26" s="593"/>
      <c r="B26" s="593"/>
      <c r="C26" s="593"/>
      <c r="D26" s="593"/>
      <c r="E26" s="593"/>
      <c r="F26" s="593"/>
      <c r="G26" s="593"/>
      <c r="H26" s="593"/>
      <c r="I26" s="593"/>
      <c r="J26" s="593"/>
      <c r="K26" s="593"/>
      <c r="L26" s="593"/>
      <c r="M26" s="593"/>
      <c r="N26" s="593"/>
      <c r="O26" s="593"/>
    </row>
    <row r="27" spans="1:15" ht="23.25" customHeight="1">
      <c r="A27" s="593"/>
      <c r="B27" s="593"/>
      <c r="C27" s="593"/>
      <c r="D27" s="593"/>
      <c r="E27" s="593"/>
      <c r="F27" s="593"/>
      <c r="G27" s="593"/>
      <c r="H27" s="593"/>
      <c r="I27" s="593"/>
      <c r="J27" s="593"/>
      <c r="K27" s="593"/>
      <c r="L27" s="593"/>
      <c r="M27" s="593"/>
      <c r="N27" s="593"/>
      <c r="O27" s="593"/>
    </row>
    <row r="28" spans="1:15" ht="23.25" customHeight="1">
      <c r="A28" s="593"/>
      <c r="B28" s="593"/>
      <c r="C28" s="593"/>
      <c r="D28" s="593"/>
      <c r="E28" s="593"/>
      <c r="F28" s="593"/>
      <c r="G28" s="593"/>
      <c r="H28" s="593"/>
      <c r="I28" s="593"/>
      <c r="J28" s="593"/>
      <c r="K28" s="593"/>
      <c r="L28" s="593"/>
      <c r="M28" s="593"/>
      <c r="N28" s="593"/>
      <c r="O28" s="593"/>
    </row>
    <row r="29" spans="1:15" ht="23.25" customHeight="1">
      <c r="A29" s="593"/>
      <c r="B29" s="593"/>
      <c r="C29" s="593"/>
      <c r="D29" s="593"/>
      <c r="E29" s="593"/>
      <c r="F29" s="593"/>
      <c r="G29" s="593"/>
      <c r="H29" s="593"/>
      <c r="I29" s="593"/>
      <c r="J29" s="593"/>
      <c r="K29" s="593"/>
      <c r="L29" s="593"/>
      <c r="M29" s="593"/>
      <c r="N29" s="593"/>
      <c r="O29" s="593"/>
    </row>
    <row r="30" spans="1:15" ht="23.25" customHeight="1">
      <c r="A30" s="593" t="s">
        <v>73</v>
      </c>
      <c r="B30" s="593"/>
      <c r="C30" s="593"/>
      <c r="D30" s="593"/>
      <c r="E30" s="593"/>
      <c r="F30" s="593"/>
      <c r="G30" s="593"/>
      <c r="H30" s="593"/>
      <c r="I30" s="593"/>
      <c r="J30" s="593"/>
      <c r="K30" s="593"/>
      <c r="L30" s="593"/>
      <c r="M30" s="593"/>
      <c r="N30" s="593"/>
      <c r="O30" s="593"/>
    </row>
    <row r="32" spans="1:15">
      <c r="A32" s="17" t="s">
        <v>74</v>
      </c>
    </row>
    <row r="33" spans="1:14">
      <c r="A33" s="25" t="s">
        <v>65</v>
      </c>
      <c r="B33" s="25"/>
      <c r="C33" s="25"/>
      <c r="D33" s="25"/>
      <c r="E33" s="25" t="s">
        <v>66</v>
      </c>
      <c r="F33" s="25"/>
      <c r="G33" s="25"/>
      <c r="H33" s="25"/>
      <c r="I33" s="26" t="s">
        <v>67</v>
      </c>
      <c r="J33" s="25"/>
      <c r="K33" s="25"/>
      <c r="L33" s="25"/>
      <c r="M33" s="25"/>
      <c r="N33" s="25"/>
    </row>
    <row r="34" spans="1:14">
      <c r="A34" s="25"/>
      <c r="B34" s="25"/>
      <c r="C34" s="25"/>
      <c r="D34" s="25"/>
      <c r="E34" s="25"/>
      <c r="F34" s="25"/>
      <c r="G34" s="25"/>
      <c r="H34" s="25"/>
      <c r="I34" s="26"/>
      <c r="J34" s="25"/>
      <c r="K34" s="25"/>
      <c r="L34" s="25"/>
      <c r="M34" s="25"/>
      <c r="N34" s="25"/>
    </row>
    <row r="35" spans="1:14">
      <c r="A35" s="17" t="s">
        <v>75</v>
      </c>
    </row>
  </sheetData>
  <mergeCells count="58">
    <mergeCell ref="B21:D21"/>
    <mergeCell ref="E21:G21"/>
    <mergeCell ref="K21:M21"/>
    <mergeCell ref="N21:O21"/>
    <mergeCell ref="A30:O30"/>
    <mergeCell ref="A24:O24"/>
    <mergeCell ref="A25:O25"/>
    <mergeCell ref="A26:O26"/>
    <mergeCell ref="A27:O27"/>
    <mergeCell ref="A28:O28"/>
    <mergeCell ref="A29:O29"/>
    <mergeCell ref="B19:D19"/>
    <mergeCell ref="E19:G19"/>
    <mergeCell ref="K19:M19"/>
    <mergeCell ref="N19:O19"/>
    <mergeCell ref="B20:D20"/>
    <mergeCell ref="E20:G20"/>
    <mergeCell ref="K20:M20"/>
    <mergeCell ref="N20:O20"/>
    <mergeCell ref="B17:D17"/>
    <mergeCell ref="E17:G17"/>
    <mergeCell ref="K17:M17"/>
    <mergeCell ref="N17:O17"/>
    <mergeCell ref="B18:D18"/>
    <mergeCell ref="E18:G18"/>
    <mergeCell ref="K18:M18"/>
    <mergeCell ref="N18:O18"/>
    <mergeCell ref="B15:D15"/>
    <mergeCell ref="E15:G15"/>
    <mergeCell ref="K15:M15"/>
    <mergeCell ref="N15:O15"/>
    <mergeCell ref="B16:D16"/>
    <mergeCell ref="E16:G16"/>
    <mergeCell ref="K16:M16"/>
    <mergeCell ref="N16:O16"/>
    <mergeCell ref="E12:G12"/>
    <mergeCell ref="K12:M12"/>
    <mergeCell ref="N12:O12"/>
    <mergeCell ref="B14:D14"/>
    <mergeCell ref="E14:G14"/>
    <mergeCell ref="K14:M14"/>
    <mergeCell ref="N14:O14"/>
    <mergeCell ref="B13:D13"/>
    <mergeCell ref="E13:G13"/>
    <mergeCell ref="K13:M13"/>
    <mergeCell ref="N13:O13"/>
    <mergeCell ref="B12:D12"/>
    <mergeCell ref="A1:O1"/>
    <mergeCell ref="D5:K5"/>
    <mergeCell ref="D7:H7"/>
    <mergeCell ref="K7:O7"/>
    <mergeCell ref="A10:A11"/>
    <mergeCell ref="B10:D11"/>
    <mergeCell ref="E10:M10"/>
    <mergeCell ref="N10:O11"/>
    <mergeCell ref="E11:G11"/>
    <mergeCell ref="H11:J11"/>
    <mergeCell ref="K11:M11"/>
  </mergeCells>
  <phoneticPr fontId="3"/>
  <hyperlinks>
    <hyperlink ref="I33" r:id="rId1"/>
  </hyperlinks>
  <pageMargins left="0.70866141732283472" right="0.51181102362204722" top="0.74803149606299213" bottom="0.74803149606299213" header="0.31496062992125984" footer="0.31496062992125984"/>
  <pageSetup paperSize="9" scale="95"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E36"/>
  <sheetViews>
    <sheetView showWhiteSpace="0" view="pageBreakPreview" zoomScaleNormal="100" zoomScaleSheetLayoutView="100" workbookViewId="0">
      <selection sqref="A1:D1"/>
    </sheetView>
  </sheetViews>
  <sheetFormatPr defaultColWidth="3.125" defaultRowHeight="13.5"/>
  <cols>
    <col min="1" max="1" width="4.125" style="9" bestFit="1" customWidth="1"/>
    <col min="2" max="9" width="3.375" style="9" customWidth="1"/>
    <col min="10" max="10" width="3.25" style="9" customWidth="1"/>
    <col min="11" max="29" width="3.375" style="9" customWidth="1"/>
    <col min="30" max="30" width="3.125" style="9" customWidth="1"/>
    <col min="31" max="31" width="5.75" style="10" bestFit="1" customWidth="1"/>
    <col min="32" max="16384" width="3.125" style="9"/>
  </cols>
  <sheetData>
    <row r="1" spans="1:31" ht="30" customHeight="1">
      <c r="A1" s="301">
        <v>44493</v>
      </c>
      <c r="B1" s="302"/>
      <c r="C1" s="302"/>
      <c r="D1" s="302"/>
      <c r="E1" s="49" t="s">
        <v>150</v>
      </c>
      <c r="F1" s="50"/>
      <c r="G1" s="51" t="s">
        <v>133</v>
      </c>
      <c r="H1" s="50"/>
      <c r="I1" s="303" t="s">
        <v>184</v>
      </c>
      <c r="J1" s="303"/>
      <c r="K1" s="303"/>
      <c r="L1" s="303"/>
      <c r="M1" s="303"/>
      <c r="N1" s="304" t="s">
        <v>136</v>
      </c>
      <c r="O1" s="304"/>
      <c r="P1" s="304"/>
      <c r="Q1" s="305" t="s">
        <v>137</v>
      </c>
      <c r="R1" s="303"/>
      <c r="S1" s="303"/>
      <c r="T1" s="303"/>
      <c r="U1" s="303"/>
      <c r="V1" s="303"/>
      <c r="W1" s="303"/>
      <c r="X1" s="303"/>
      <c r="Y1" s="303"/>
      <c r="Z1" s="306"/>
      <c r="AA1" s="10"/>
      <c r="AE1" s="9"/>
    </row>
    <row r="2" spans="1:31" ht="30" customHeight="1" thickBot="1">
      <c r="A2" s="52" t="s">
        <v>138</v>
      </c>
      <c r="B2" s="307" t="s">
        <v>139</v>
      </c>
      <c r="C2" s="307"/>
      <c r="D2" s="307"/>
      <c r="E2" s="307" t="s">
        <v>140</v>
      </c>
      <c r="F2" s="307"/>
      <c r="G2" s="307"/>
      <c r="H2" s="307"/>
      <c r="I2" s="307"/>
      <c r="J2" s="307"/>
      <c r="K2" s="307"/>
      <c r="L2" s="307"/>
      <c r="M2" s="307"/>
      <c r="N2" s="307" t="s">
        <v>141</v>
      </c>
      <c r="O2" s="307"/>
      <c r="P2" s="307"/>
      <c r="Q2" s="307" t="s">
        <v>142</v>
      </c>
      <c r="R2" s="307"/>
      <c r="S2" s="307"/>
      <c r="T2" s="307" t="s">
        <v>143</v>
      </c>
      <c r="U2" s="307"/>
      <c r="V2" s="307"/>
      <c r="W2" s="308" t="s">
        <v>144</v>
      </c>
      <c r="X2" s="309"/>
      <c r="Y2" s="309"/>
      <c r="Z2" s="310"/>
      <c r="AA2" s="10"/>
      <c r="AE2" s="9"/>
    </row>
    <row r="3" spans="1:31" ht="30" customHeight="1">
      <c r="A3" s="53">
        <v>1</v>
      </c>
      <c r="B3" s="321">
        <v>0.39583333333333331</v>
      </c>
      <c r="C3" s="322"/>
      <c r="D3" s="323"/>
      <c r="E3" s="311" t="s">
        <v>164</v>
      </c>
      <c r="F3" s="312"/>
      <c r="G3" s="312"/>
      <c r="H3" s="54"/>
      <c r="I3" s="55" t="s">
        <v>145</v>
      </c>
      <c r="J3" s="54"/>
      <c r="K3" s="312" t="s">
        <v>163</v>
      </c>
      <c r="L3" s="312"/>
      <c r="M3" s="313"/>
      <c r="N3" s="324" t="s">
        <v>175</v>
      </c>
      <c r="O3" s="324"/>
      <c r="P3" s="324"/>
      <c r="Q3" s="324" t="s">
        <v>146</v>
      </c>
      <c r="R3" s="324"/>
      <c r="S3" s="324"/>
      <c r="T3" s="325" t="s">
        <v>146</v>
      </c>
      <c r="U3" s="325"/>
      <c r="V3" s="325"/>
      <c r="W3" s="311"/>
      <c r="X3" s="312"/>
      <c r="Y3" s="312"/>
      <c r="Z3" s="313"/>
      <c r="AA3" s="10"/>
      <c r="AE3" s="9"/>
    </row>
    <row r="4" spans="1:31" ht="30" customHeight="1">
      <c r="A4" s="56">
        <v>2</v>
      </c>
      <c r="B4" s="314">
        <v>0.4236111111111111</v>
      </c>
      <c r="C4" s="315"/>
      <c r="D4" s="316"/>
      <c r="E4" s="317"/>
      <c r="F4" s="318"/>
      <c r="G4" s="318"/>
      <c r="H4" s="57"/>
      <c r="I4" s="58" t="s">
        <v>145</v>
      </c>
      <c r="J4" s="57"/>
      <c r="K4" s="318"/>
      <c r="L4" s="318"/>
      <c r="M4" s="319"/>
      <c r="N4" s="320"/>
      <c r="O4" s="320"/>
      <c r="P4" s="320"/>
      <c r="Q4" s="320"/>
      <c r="R4" s="320"/>
      <c r="S4" s="320"/>
      <c r="T4" s="320"/>
      <c r="U4" s="320"/>
      <c r="V4" s="320"/>
      <c r="W4" s="317"/>
      <c r="X4" s="318"/>
      <c r="Y4" s="318"/>
      <c r="Z4" s="319"/>
      <c r="AA4" s="10"/>
      <c r="AE4" s="9"/>
    </row>
    <row r="5" spans="1:31" ht="30" customHeight="1">
      <c r="A5" s="56">
        <v>3</v>
      </c>
      <c r="B5" s="314">
        <v>0.4513888888888889</v>
      </c>
      <c r="C5" s="315"/>
      <c r="D5" s="316"/>
      <c r="E5" s="317" t="s">
        <v>175</v>
      </c>
      <c r="F5" s="318"/>
      <c r="G5" s="318"/>
      <c r="H5" s="57"/>
      <c r="I5" s="58" t="s">
        <v>145</v>
      </c>
      <c r="J5" s="57"/>
      <c r="K5" s="318" t="s">
        <v>164</v>
      </c>
      <c r="L5" s="318"/>
      <c r="M5" s="319"/>
      <c r="N5" s="320" t="s">
        <v>146</v>
      </c>
      <c r="O5" s="320"/>
      <c r="P5" s="320"/>
      <c r="Q5" s="320" t="s">
        <v>163</v>
      </c>
      <c r="R5" s="320"/>
      <c r="S5" s="320"/>
      <c r="T5" s="320" t="s">
        <v>163</v>
      </c>
      <c r="U5" s="320"/>
      <c r="V5" s="320"/>
      <c r="W5" s="317"/>
      <c r="X5" s="318"/>
      <c r="Y5" s="318"/>
      <c r="Z5" s="319"/>
      <c r="AA5" s="10"/>
      <c r="AE5" s="9"/>
    </row>
    <row r="6" spans="1:31" ht="30" customHeight="1">
      <c r="A6" s="56">
        <v>4</v>
      </c>
      <c r="B6" s="314">
        <v>0.47916666666666669</v>
      </c>
      <c r="C6" s="315"/>
      <c r="D6" s="316"/>
      <c r="E6" s="317" t="s">
        <v>163</v>
      </c>
      <c r="F6" s="318"/>
      <c r="G6" s="318"/>
      <c r="H6" s="57"/>
      <c r="I6" s="58" t="s">
        <v>145</v>
      </c>
      <c r="J6" s="57"/>
      <c r="K6" s="318" t="s">
        <v>146</v>
      </c>
      <c r="L6" s="318"/>
      <c r="M6" s="319"/>
      <c r="N6" s="320" t="s">
        <v>164</v>
      </c>
      <c r="O6" s="320"/>
      <c r="P6" s="320"/>
      <c r="Q6" s="320" t="s">
        <v>175</v>
      </c>
      <c r="R6" s="320"/>
      <c r="S6" s="320"/>
      <c r="T6" s="320" t="s">
        <v>175</v>
      </c>
      <c r="U6" s="320"/>
      <c r="V6" s="320"/>
      <c r="W6" s="317"/>
      <c r="X6" s="318"/>
      <c r="Y6" s="318"/>
      <c r="Z6" s="319"/>
      <c r="AA6" s="10"/>
      <c r="AE6" s="9"/>
    </row>
    <row r="7" spans="1:31" ht="30" customHeight="1" thickBot="1">
      <c r="A7" s="59"/>
      <c r="B7" s="60"/>
      <c r="C7" s="60"/>
      <c r="D7" s="60"/>
      <c r="E7" s="61"/>
      <c r="F7" s="61"/>
      <c r="G7" s="61"/>
      <c r="H7" s="62"/>
      <c r="I7" s="63"/>
      <c r="J7" s="62"/>
      <c r="K7" s="61"/>
      <c r="L7" s="61"/>
      <c r="M7" s="61"/>
      <c r="N7" s="64"/>
      <c r="O7" s="64"/>
      <c r="P7" s="64"/>
      <c r="Q7" s="64"/>
      <c r="R7" s="64"/>
      <c r="S7" s="64"/>
      <c r="T7" s="64"/>
      <c r="U7" s="64"/>
      <c r="V7" s="64"/>
      <c r="W7" s="64"/>
      <c r="X7" s="64"/>
      <c r="Y7" s="64"/>
      <c r="Z7" s="65"/>
      <c r="AA7" s="10"/>
      <c r="AE7" s="9"/>
    </row>
    <row r="8" spans="1:31" ht="36" hidden="1" customHeight="1">
      <c r="A8" s="66">
        <v>6</v>
      </c>
      <c r="B8" s="334" t="s">
        <v>147</v>
      </c>
      <c r="C8" s="335"/>
      <c r="D8" s="336"/>
      <c r="H8" s="67"/>
      <c r="J8" s="67"/>
      <c r="N8" s="317"/>
      <c r="O8" s="318"/>
      <c r="P8" s="319"/>
      <c r="Q8" s="317"/>
      <c r="R8" s="318"/>
      <c r="S8" s="319"/>
      <c r="T8" s="317"/>
      <c r="U8" s="318"/>
      <c r="V8" s="319"/>
      <c r="W8" s="317"/>
      <c r="X8" s="318"/>
      <c r="Y8" s="318"/>
      <c r="Z8" s="319"/>
      <c r="AA8" s="10"/>
      <c r="AE8" s="9"/>
    </row>
    <row r="9" spans="1:31" ht="14.25" thickTop="1">
      <c r="A9" s="337" t="s">
        <v>148</v>
      </c>
      <c r="B9" s="338"/>
      <c r="C9" s="338"/>
      <c r="D9" s="338"/>
      <c r="E9" s="338"/>
      <c r="F9" s="338"/>
      <c r="G9" s="338"/>
      <c r="H9" s="338"/>
      <c r="I9" s="338"/>
      <c r="J9" s="338"/>
      <c r="K9" s="338"/>
      <c r="L9" s="338"/>
      <c r="M9" s="338"/>
      <c r="N9" s="338"/>
      <c r="O9" s="338"/>
      <c r="P9" s="338"/>
      <c r="Q9" s="338"/>
      <c r="R9" s="338"/>
      <c r="S9" s="338"/>
      <c r="T9" s="338"/>
      <c r="U9" s="338"/>
      <c r="V9" s="338"/>
      <c r="W9" s="338"/>
      <c r="X9" s="338"/>
      <c r="Y9" s="338"/>
      <c r="Z9" s="339"/>
    </row>
    <row r="10" spans="1:31">
      <c r="A10" s="340"/>
      <c r="B10" s="341"/>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2"/>
    </row>
    <row r="11" spans="1:31">
      <c r="A11" s="68"/>
      <c r="B11" s="12"/>
      <c r="C11" s="12"/>
      <c r="D11" s="12"/>
      <c r="E11" s="12"/>
      <c r="F11" s="12"/>
      <c r="G11" s="12"/>
      <c r="H11" s="12"/>
      <c r="I11" s="12"/>
      <c r="J11" s="12"/>
      <c r="K11" s="12"/>
      <c r="L11" s="12"/>
      <c r="M11" s="12"/>
      <c r="N11" s="12"/>
      <c r="O11" s="12"/>
      <c r="P11" s="12"/>
      <c r="Q11" s="12"/>
      <c r="R11" s="12"/>
      <c r="S11" s="12"/>
      <c r="T11" s="12"/>
      <c r="U11" s="12"/>
      <c r="V11" s="12"/>
      <c r="W11" s="12"/>
      <c r="X11" s="12"/>
      <c r="Y11" s="12"/>
      <c r="Z11" s="69"/>
    </row>
    <row r="12" spans="1:31">
      <c r="A12" s="68"/>
      <c r="B12" s="12"/>
      <c r="C12" s="12"/>
      <c r="D12" s="12"/>
      <c r="E12" s="12"/>
      <c r="F12" s="12"/>
      <c r="G12" s="12"/>
      <c r="H12" s="12"/>
      <c r="I12" s="12"/>
      <c r="J12" s="12"/>
      <c r="K12" s="12"/>
      <c r="L12" s="12"/>
      <c r="M12" s="12"/>
      <c r="N12" s="12"/>
      <c r="O12" s="12"/>
      <c r="P12" s="12"/>
      <c r="Q12" s="12"/>
      <c r="R12" s="12"/>
      <c r="S12" s="12"/>
      <c r="T12" s="12"/>
      <c r="U12" s="12"/>
      <c r="V12" s="12"/>
      <c r="W12" s="12"/>
      <c r="X12" s="12"/>
      <c r="Y12" s="12"/>
      <c r="Z12" s="69"/>
    </row>
    <row r="13" spans="1:31">
      <c r="A13" s="68"/>
      <c r="B13" s="12"/>
      <c r="C13" s="12"/>
      <c r="D13" s="12"/>
      <c r="E13" s="12"/>
      <c r="F13" s="12"/>
      <c r="G13" s="12"/>
      <c r="H13" s="12"/>
      <c r="I13" s="12"/>
      <c r="J13" s="12"/>
      <c r="K13" s="12"/>
      <c r="L13" s="12"/>
      <c r="M13" s="12"/>
      <c r="N13" s="12"/>
      <c r="O13" s="12"/>
      <c r="P13" s="12"/>
      <c r="Q13" s="12"/>
      <c r="R13" s="12"/>
      <c r="S13" s="12"/>
      <c r="T13" s="12"/>
      <c r="U13" s="12"/>
      <c r="V13" s="12"/>
      <c r="W13" s="12"/>
      <c r="X13" s="12"/>
      <c r="Y13" s="12"/>
      <c r="Z13" s="69"/>
    </row>
    <row r="14" spans="1:31">
      <c r="A14" s="68"/>
      <c r="B14" s="12"/>
      <c r="C14" s="12"/>
      <c r="D14" s="12"/>
      <c r="E14" s="12"/>
      <c r="F14" s="12"/>
      <c r="G14" s="12"/>
      <c r="H14" s="12"/>
      <c r="I14" s="12"/>
      <c r="J14" s="12"/>
      <c r="K14" s="12"/>
      <c r="L14" s="12"/>
      <c r="M14" s="12"/>
      <c r="N14" s="12"/>
      <c r="O14" s="12"/>
      <c r="P14" s="12"/>
      <c r="Q14" s="12"/>
      <c r="R14" s="12"/>
      <c r="S14" s="12"/>
      <c r="T14" s="12"/>
      <c r="U14" s="12"/>
      <c r="V14" s="12"/>
      <c r="W14" s="12"/>
      <c r="X14" s="12"/>
      <c r="Y14" s="12"/>
      <c r="Z14" s="69"/>
    </row>
    <row r="15" spans="1:31">
      <c r="A15" s="68"/>
      <c r="B15" s="12"/>
      <c r="C15" s="12"/>
      <c r="D15" s="12"/>
      <c r="E15" s="12"/>
      <c r="F15" s="12"/>
      <c r="G15" s="12"/>
      <c r="H15" s="12"/>
      <c r="I15" s="12"/>
      <c r="J15" s="12"/>
      <c r="K15" s="12"/>
      <c r="L15" s="12"/>
      <c r="M15" s="12"/>
      <c r="N15" s="12"/>
      <c r="O15" s="12"/>
      <c r="P15" s="12"/>
      <c r="Q15" s="12"/>
      <c r="R15" s="12"/>
      <c r="S15" s="12"/>
      <c r="T15" s="12"/>
      <c r="U15" s="12"/>
      <c r="V15" s="12"/>
      <c r="W15" s="12"/>
      <c r="X15" s="12"/>
      <c r="Y15" s="12"/>
      <c r="Z15" s="69"/>
    </row>
    <row r="16" spans="1:31">
      <c r="A16" s="68"/>
      <c r="B16" s="12"/>
      <c r="C16" s="12"/>
      <c r="D16" s="12"/>
      <c r="E16" s="12"/>
      <c r="F16" s="12"/>
      <c r="G16" s="12"/>
      <c r="H16" s="12"/>
      <c r="I16" s="12"/>
      <c r="J16" s="12"/>
      <c r="K16" s="12"/>
      <c r="L16" s="12"/>
      <c r="M16" s="12"/>
      <c r="N16" s="12"/>
      <c r="O16" s="12"/>
      <c r="P16" s="12"/>
      <c r="Q16" s="12"/>
      <c r="R16" s="12"/>
      <c r="S16" s="12"/>
      <c r="T16" s="12"/>
      <c r="U16" s="12"/>
      <c r="V16" s="12"/>
      <c r="W16" s="12"/>
      <c r="X16" s="12"/>
      <c r="Y16" s="12"/>
      <c r="Z16" s="69"/>
    </row>
    <row r="17" spans="1:26">
      <c r="A17" s="68"/>
      <c r="B17" s="12"/>
      <c r="C17" s="12"/>
      <c r="D17" s="12"/>
      <c r="E17" s="12"/>
      <c r="F17" s="12"/>
      <c r="G17" s="12"/>
      <c r="H17" s="12"/>
      <c r="I17" s="12"/>
      <c r="J17" s="12"/>
      <c r="K17" s="12"/>
      <c r="L17" s="12"/>
      <c r="M17" s="12"/>
      <c r="N17" s="12"/>
      <c r="O17" s="12"/>
      <c r="P17" s="12"/>
      <c r="Q17" s="12"/>
      <c r="R17" s="12"/>
      <c r="S17" s="12"/>
      <c r="T17" s="12"/>
      <c r="U17" s="12"/>
      <c r="V17" s="12"/>
      <c r="W17" s="12"/>
      <c r="X17" s="12"/>
      <c r="Y17" s="12"/>
      <c r="Z17" s="69"/>
    </row>
    <row r="18" spans="1:26">
      <c r="A18" s="68"/>
      <c r="B18" s="12"/>
      <c r="C18" s="12"/>
      <c r="D18" s="12"/>
      <c r="E18" s="12"/>
      <c r="F18" s="12"/>
      <c r="G18" s="12"/>
      <c r="H18" s="12"/>
      <c r="I18" s="12"/>
      <c r="J18" s="12"/>
      <c r="K18" s="12"/>
      <c r="L18" s="12"/>
      <c r="M18" s="12"/>
      <c r="N18" s="12"/>
      <c r="O18" s="12"/>
      <c r="P18" s="12"/>
      <c r="Q18" s="12"/>
      <c r="R18" s="12"/>
      <c r="S18" s="12"/>
      <c r="T18" s="12"/>
      <c r="U18" s="12"/>
      <c r="V18" s="12"/>
      <c r="W18" s="12"/>
      <c r="X18" s="12"/>
      <c r="Y18" s="12"/>
      <c r="Z18" s="69"/>
    </row>
    <row r="19" spans="1:26">
      <c r="A19" s="68"/>
      <c r="B19" s="12"/>
      <c r="C19" s="12"/>
      <c r="D19" s="12"/>
      <c r="E19" s="12"/>
      <c r="F19" s="12"/>
      <c r="G19" s="12"/>
      <c r="H19" s="12"/>
      <c r="I19" s="12"/>
      <c r="J19" s="12"/>
      <c r="K19" s="12"/>
      <c r="L19" s="12"/>
      <c r="M19" s="12"/>
      <c r="N19" s="12"/>
      <c r="O19" s="12"/>
      <c r="P19" s="12"/>
      <c r="Q19" s="12"/>
      <c r="R19" s="12"/>
      <c r="S19" s="12"/>
      <c r="T19" s="12"/>
      <c r="U19" s="12"/>
      <c r="V19" s="12"/>
      <c r="W19" s="12"/>
      <c r="X19" s="12"/>
      <c r="Y19" s="12"/>
      <c r="Z19" s="69"/>
    </row>
    <row r="20" spans="1:26">
      <c r="A20" s="68"/>
      <c r="B20" s="12"/>
      <c r="C20" s="12"/>
      <c r="D20" s="12"/>
      <c r="E20" s="12"/>
      <c r="F20" s="12"/>
      <c r="G20" s="12"/>
      <c r="H20" s="12"/>
      <c r="I20" s="12"/>
      <c r="J20" s="12"/>
      <c r="K20" s="12"/>
      <c r="L20" s="12"/>
      <c r="M20" s="12"/>
      <c r="N20" s="12"/>
      <c r="O20" s="12"/>
      <c r="P20" s="12"/>
      <c r="Q20" s="12"/>
      <c r="R20" s="12"/>
      <c r="S20" s="12"/>
      <c r="T20" s="12"/>
      <c r="U20" s="12"/>
      <c r="V20" s="12"/>
      <c r="W20" s="12"/>
      <c r="X20" s="12"/>
      <c r="Y20" s="12"/>
      <c r="Z20" s="69"/>
    </row>
    <row r="21" spans="1:26">
      <c r="A21" s="68"/>
      <c r="B21" s="12"/>
      <c r="C21" s="12"/>
      <c r="D21" s="12"/>
      <c r="E21" s="12"/>
      <c r="F21" s="12"/>
      <c r="G21" s="12"/>
      <c r="H21" s="12"/>
      <c r="I21" s="12"/>
      <c r="J21" s="12"/>
      <c r="K21" s="12"/>
      <c r="L21" s="12"/>
      <c r="M21" s="12"/>
      <c r="N21" s="12"/>
      <c r="O21" s="12"/>
      <c r="P21" s="12"/>
      <c r="Q21" s="12"/>
      <c r="R21" s="12"/>
      <c r="S21" s="12"/>
      <c r="T21" s="12"/>
      <c r="U21" s="12"/>
      <c r="V21" s="12"/>
      <c r="W21" s="12"/>
      <c r="X21" s="12"/>
      <c r="Y21" s="12"/>
      <c r="Z21" s="69"/>
    </row>
    <row r="22" spans="1:26">
      <c r="A22" s="68"/>
      <c r="B22" s="12"/>
      <c r="C22" s="12"/>
      <c r="D22" s="12"/>
      <c r="E22" s="12"/>
      <c r="F22" s="12"/>
      <c r="G22" s="12"/>
      <c r="H22" s="12"/>
      <c r="I22" s="12"/>
      <c r="J22" s="12"/>
      <c r="K22" s="12"/>
      <c r="L22" s="12"/>
      <c r="M22" s="12"/>
      <c r="N22" s="12"/>
      <c r="O22" s="12"/>
      <c r="P22" s="12"/>
      <c r="Q22" s="12"/>
      <c r="R22" s="12"/>
      <c r="S22" s="12"/>
      <c r="T22" s="12"/>
      <c r="U22" s="12"/>
      <c r="V22" s="12"/>
      <c r="W22" s="12"/>
      <c r="X22" s="12"/>
      <c r="Y22" s="12"/>
      <c r="Z22" s="69"/>
    </row>
    <row r="23" spans="1:26">
      <c r="A23" s="68"/>
      <c r="B23" s="12"/>
      <c r="C23" s="12"/>
      <c r="D23" s="12"/>
      <c r="E23" s="12"/>
      <c r="F23" s="12"/>
      <c r="G23" s="12"/>
      <c r="H23" s="12"/>
      <c r="I23" s="12"/>
      <c r="J23" s="12"/>
      <c r="K23" s="12"/>
      <c r="L23" s="12"/>
      <c r="M23" s="12"/>
      <c r="N23" s="12"/>
      <c r="O23" s="12"/>
      <c r="P23" s="12"/>
      <c r="Q23" s="12"/>
      <c r="R23" s="12"/>
      <c r="S23" s="12"/>
      <c r="T23" s="12"/>
      <c r="U23" s="12"/>
      <c r="V23" s="12"/>
      <c r="W23" s="12"/>
      <c r="X23" s="12"/>
      <c r="Y23" s="12"/>
      <c r="Z23" s="69"/>
    </row>
    <row r="24" spans="1:26">
      <c r="A24" s="68"/>
      <c r="B24" s="12"/>
      <c r="C24" s="12"/>
      <c r="D24" s="12"/>
      <c r="E24" s="12"/>
      <c r="F24" s="12"/>
      <c r="G24" s="12"/>
      <c r="H24" s="12"/>
      <c r="I24" s="12"/>
      <c r="J24" s="12"/>
      <c r="K24" s="12"/>
      <c r="L24" s="12"/>
      <c r="M24" s="12"/>
      <c r="N24" s="12"/>
      <c r="O24" s="12"/>
      <c r="P24" s="12"/>
      <c r="Q24" s="12"/>
      <c r="R24" s="12"/>
      <c r="S24" s="12"/>
      <c r="T24" s="12"/>
      <c r="U24" s="12"/>
      <c r="V24" s="12"/>
      <c r="W24" s="12"/>
      <c r="X24" s="12"/>
      <c r="Y24" s="12"/>
      <c r="Z24" s="69"/>
    </row>
    <row r="25" spans="1:26">
      <c r="A25" s="68"/>
      <c r="B25" s="12"/>
      <c r="C25" s="12"/>
      <c r="D25" s="12"/>
      <c r="E25" s="12"/>
      <c r="F25" s="12"/>
      <c r="G25" s="12"/>
      <c r="H25" s="12"/>
      <c r="I25" s="12"/>
      <c r="J25" s="12"/>
      <c r="K25" s="12"/>
      <c r="L25" s="12"/>
      <c r="M25" s="12"/>
      <c r="N25" s="12"/>
      <c r="O25" s="12"/>
      <c r="P25" s="12"/>
      <c r="Q25" s="12"/>
      <c r="R25" s="12"/>
      <c r="S25" s="12"/>
      <c r="T25" s="12"/>
      <c r="U25" s="12"/>
      <c r="V25" s="12"/>
      <c r="W25" s="12"/>
      <c r="X25" s="12"/>
      <c r="Y25" s="12"/>
      <c r="Z25" s="69"/>
    </row>
    <row r="26" spans="1:26">
      <c r="A26" s="68"/>
      <c r="B26" s="12"/>
      <c r="C26" s="12"/>
      <c r="D26" s="12"/>
      <c r="E26" s="12"/>
      <c r="F26" s="12"/>
      <c r="G26" s="12"/>
      <c r="H26" s="12"/>
      <c r="I26" s="12"/>
      <c r="J26" s="12"/>
      <c r="K26" s="12"/>
      <c r="L26" s="12"/>
      <c r="M26" s="12"/>
      <c r="N26" s="12"/>
      <c r="O26" s="12"/>
      <c r="P26" s="12"/>
      <c r="Q26" s="12"/>
      <c r="R26" s="12"/>
      <c r="S26" s="12"/>
      <c r="T26" s="12"/>
      <c r="U26" s="12"/>
      <c r="V26" s="12"/>
      <c r="W26" s="12"/>
      <c r="X26" s="12"/>
      <c r="Y26" s="12"/>
      <c r="Z26" s="69"/>
    </row>
    <row r="27" spans="1:26">
      <c r="A27" s="68"/>
      <c r="B27" s="12"/>
      <c r="C27" s="12"/>
      <c r="D27" s="12"/>
      <c r="E27" s="12"/>
      <c r="F27" s="12"/>
      <c r="G27" s="12"/>
      <c r="H27" s="12"/>
      <c r="I27" s="12"/>
      <c r="J27" s="12"/>
      <c r="K27" s="12"/>
      <c r="L27" s="12"/>
      <c r="M27" s="12"/>
      <c r="N27" s="12"/>
      <c r="O27" s="12"/>
      <c r="P27" s="12"/>
      <c r="Q27" s="12"/>
      <c r="R27" s="12"/>
      <c r="S27" s="12"/>
      <c r="T27" s="12"/>
      <c r="U27" s="12"/>
      <c r="V27" s="12"/>
      <c r="W27" s="12"/>
      <c r="X27" s="12"/>
      <c r="Y27" s="12"/>
      <c r="Z27" s="69"/>
    </row>
    <row r="28" spans="1:26" ht="14.25" thickBot="1">
      <c r="A28" s="326" t="s">
        <v>149</v>
      </c>
      <c r="B28" s="327"/>
      <c r="C28" s="327"/>
      <c r="D28" s="327"/>
      <c r="E28" s="327"/>
      <c r="F28" s="327"/>
      <c r="G28" s="327"/>
      <c r="H28" s="327"/>
      <c r="I28" s="327"/>
      <c r="J28" s="327"/>
      <c r="K28" s="327"/>
      <c r="L28" s="327"/>
      <c r="M28" s="330"/>
      <c r="N28" s="330"/>
      <c r="O28" s="330"/>
      <c r="P28" s="330"/>
      <c r="Q28" s="330"/>
      <c r="R28" s="330"/>
      <c r="S28" s="330"/>
      <c r="T28" s="330"/>
      <c r="U28" s="330"/>
      <c r="V28" s="330"/>
      <c r="W28" s="330"/>
      <c r="X28" s="330"/>
      <c r="Y28" s="330"/>
      <c r="Z28" s="331"/>
    </row>
    <row r="29" spans="1:26" ht="14.25" thickBot="1">
      <c r="A29" s="328"/>
      <c r="B29" s="329"/>
      <c r="C29" s="329"/>
      <c r="D29" s="329"/>
      <c r="E29" s="329"/>
      <c r="F29" s="329"/>
      <c r="G29" s="329"/>
      <c r="H29" s="329"/>
      <c r="I29" s="329"/>
      <c r="J29" s="329"/>
      <c r="K29" s="329"/>
      <c r="L29" s="329"/>
      <c r="M29" s="332"/>
      <c r="N29" s="332"/>
      <c r="O29" s="332"/>
      <c r="P29" s="332"/>
      <c r="Q29" s="332"/>
      <c r="R29" s="332"/>
      <c r="S29" s="332"/>
      <c r="T29" s="332"/>
      <c r="U29" s="332"/>
      <c r="V29" s="332"/>
      <c r="W29" s="332"/>
      <c r="X29" s="332"/>
      <c r="Y29" s="332"/>
      <c r="Z29" s="333"/>
    </row>
    <row r="30" spans="1:26">
      <c r="A30" s="68"/>
      <c r="B30" s="12"/>
      <c r="C30" s="12"/>
      <c r="D30" s="12"/>
      <c r="E30" s="12"/>
      <c r="F30" s="12"/>
      <c r="G30" s="12"/>
      <c r="H30" s="12"/>
      <c r="I30" s="12"/>
      <c r="J30" s="12"/>
      <c r="K30" s="12"/>
      <c r="L30" s="12"/>
      <c r="M30" s="12"/>
      <c r="N30" s="12"/>
      <c r="O30" s="12"/>
      <c r="P30" s="12"/>
      <c r="Q30" s="12"/>
      <c r="R30" s="12"/>
      <c r="S30" s="12"/>
      <c r="T30" s="12"/>
      <c r="U30" s="12"/>
      <c r="V30" s="12"/>
      <c r="W30" s="12"/>
      <c r="X30" s="12"/>
      <c r="Y30" s="12"/>
      <c r="Z30" s="69"/>
    </row>
    <row r="31" spans="1:26">
      <c r="A31" s="68"/>
      <c r="B31" s="12"/>
      <c r="C31" s="12"/>
      <c r="D31" s="12"/>
      <c r="E31" s="12"/>
      <c r="F31" s="12"/>
      <c r="G31" s="12"/>
      <c r="H31" s="12"/>
      <c r="I31" s="12"/>
      <c r="J31" s="12"/>
      <c r="K31" s="12"/>
      <c r="L31" s="12"/>
      <c r="M31" s="12"/>
      <c r="N31" s="12"/>
      <c r="O31" s="12"/>
      <c r="P31" s="12"/>
      <c r="Q31" s="12"/>
      <c r="R31" s="12"/>
      <c r="S31" s="12"/>
      <c r="T31" s="12"/>
      <c r="U31" s="12"/>
      <c r="V31" s="12"/>
      <c r="W31" s="12"/>
      <c r="X31" s="12"/>
      <c r="Y31" s="12"/>
      <c r="Z31" s="69"/>
    </row>
    <row r="32" spans="1:26">
      <c r="A32" s="68"/>
      <c r="B32" s="12"/>
      <c r="C32" s="12"/>
      <c r="D32" s="12"/>
      <c r="E32" s="12"/>
      <c r="F32" s="12"/>
      <c r="G32" s="12"/>
      <c r="H32" s="12"/>
      <c r="I32" s="12"/>
      <c r="J32" s="12"/>
      <c r="K32" s="12"/>
      <c r="L32" s="12"/>
      <c r="M32" s="12"/>
      <c r="N32" s="12"/>
      <c r="O32" s="12"/>
      <c r="P32" s="12"/>
      <c r="Q32" s="12"/>
      <c r="R32" s="12"/>
      <c r="S32" s="12"/>
      <c r="T32" s="12"/>
      <c r="U32" s="12"/>
      <c r="V32" s="12"/>
      <c r="W32" s="12"/>
      <c r="X32" s="12"/>
      <c r="Y32" s="12"/>
      <c r="Z32" s="69"/>
    </row>
    <row r="33" spans="1:26">
      <c r="A33" s="70"/>
      <c r="B33" s="12"/>
      <c r="C33" s="12"/>
      <c r="D33" s="12"/>
      <c r="E33" s="12"/>
      <c r="F33" s="12"/>
      <c r="G33" s="12"/>
      <c r="H33" s="12"/>
      <c r="I33" s="12"/>
      <c r="J33" s="12"/>
      <c r="K33" s="12"/>
      <c r="L33" s="12"/>
      <c r="M33" s="12"/>
      <c r="N33" s="12"/>
      <c r="O33" s="12"/>
      <c r="P33" s="12"/>
      <c r="Q33" s="12"/>
      <c r="R33" s="12"/>
      <c r="S33" s="12"/>
      <c r="T33" s="12"/>
      <c r="U33" s="12"/>
      <c r="V33" s="12"/>
      <c r="W33" s="12"/>
      <c r="X33" s="12"/>
      <c r="Y33" s="12"/>
      <c r="Z33" s="69"/>
    </row>
    <row r="34" spans="1:26" ht="17.25">
      <c r="A34" s="71"/>
      <c r="B34" s="16"/>
      <c r="C34" s="16"/>
      <c r="D34" s="16"/>
      <c r="E34" s="16"/>
      <c r="F34" s="16"/>
      <c r="G34" s="16"/>
      <c r="H34" s="16"/>
      <c r="I34" s="16"/>
      <c r="J34" s="16"/>
      <c r="K34" s="16"/>
      <c r="L34" s="16"/>
      <c r="M34" s="12"/>
      <c r="N34" s="12"/>
      <c r="O34" s="12"/>
      <c r="P34" s="12"/>
      <c r="Q34" s="12"/>
      <c r="R34" s="12"/>
      <c r="S34" s="12"/>
      <c r="T34" s="12"/>
      <c r="U34" s="12"/>
      <c r="V34" s="12"/>
      <c r="W34" s="12"/>
      <c r="X34" s="12"/>
      <c r="Y34" s="12"/>
      <c r="Z34" s="69"/>
    </row>
    <row r="35" spans="1:26" ht="17.25">
      <c r="A35" s="71"/>
      <c r="B35" s="16"/>
      <c r="C35" s="16"/>
      <c r="D35" s="16"/>
      <c r="E35" s="16"/>
      <c r="F35" s="16"/>
      <c r="G35" s="16"/>
      <c r="H35" s="16"/>
      <c r="I35" s="16"/>
      <c r="J35" s="16"/>
      <c r="K35" s="16"/>
      <c r="L35" s="16"/>
      <c r="M35" s="12"/>
      <c r="N35" s="12"/>
      <c r="O35" s="12"/>
      <c r="P35" s="12"/>
      <c r="Q35" s="12"/>
      <c r="R35" s="12"/>
      <c r="S35" s="12"/>
      <c r="T35" s="12"/>
      <c r="U35" s="12"/>
      <c r="V35" s="12"/>
      <c r="W35" s="12"/>
      <c r="X35" s="12"/>
      <c r="Y35" s="12"/>
      <c r="Z35" s="69"/>
    </row>
    <row r="36" spans="1:26" ht="13.5" customHeight="1">
      <c r="A36" s="72"/>
      <c r="B36" s="73"/>
      <c r="C36" s="73"/>
      <c r="D36" s="73"/>
      <c r="E36" s="73"/>
      <c r="F36" s="73"/>
      <c r="G36" s="73"/>
      <c r="H36" s="73"/>
      <c r="I36" s="73"/>
      <c r="J36" s="73"/>
      <c r="K36" s="73"/>
      <c r="L36" s="73"/>
      <c r="M36" s="74"/>
      <c r="N36" s="74"/>
      <c r="O36" s="74"/>
      <c r="P36" s="74"/>
      <c r="Q36" s="74"/>
      <c r="R36" s="74"/>
      <c r="S36" s="74"/>
      <c r="T36" s="74"/>
      <c r="U36" s="74"/>
      <c r="V36" s="74"/>
      <c r="W36" s="74"/>
      <c r="X36" s="74"/>
      <c r="Y36" s="74"/>
      <c r="Z36" s="75"/>
    </row>
  </sheetData>
  <mergeCells count="46">
    <mergeCell ref="A28:L29"/>
    <mergeCell ref="M28:Z29"/>
    <mergeCell ref="B8:D8"/>
    <mergeCell ref="N8:P8"/>
    <mergeCell ref="Q8:S8"/>
    <mergeCell ref="T8:V8"/>
    <mergeCell ref="W8:Z8"/>
    <mergeCell ref="A9:Z10"/>
    <mergeCell ref="W5:Z5"/>
    <mergeCell ref="B6:D6"/>
    <mergeCell ref="E6:G6"/>
    <mergeCell ref="K6:M6"/>
    <mergeCell ref="N6:P6"/>
    <mergeCell ref="Q6:S6"/>
    <mergeCell ref="T6:V6"/>
    <mergeCell ref="W6:Z6"/>
    <mergeCell ref="B5:D5"/>
    <mergeCell ref="E5:G5"/>
    <mergeCell ref="K5:M5"/>
    <mergeCell ref="N5:P5"/>
    <mergeCell ref="Q5:S5"/>
    <mergeCell ref="T5:V5"/>
    <mergeCell ref="W3:Z3"/>
    <mergeCell ref="B4:D4"/>
    <mergeCell ref="E4:G4"/>
    <mergeCell ref="K4:M4"/>
    <mergeCell ref="N4:P4"/>
    <mergeCell ref="Q4:S4"/>
    <mergeCell ref="T4:V4"/>
    <mergeCell ref="W4:Z4"/>
    <mergeCell ref="B3:D3"/>
    <mergeCell ref="E3:G3"/>
    <mergeCell ref="K3:M3"/>
    <mergeCell ref="N3:P3"/>
    <mergeCell ref="Q3:S3"/>
    <mergeCell ref="T3:V3"/>
    <mergeCell ref="A1:D1"/>
    <mergeCell ref="I1:M1"/>
    <mergeCell ref="N1:P1"/>
    <mergeCell ref="Q1:Z1"/>
    <mergeCell ref="B2:D2"/>
    <mergeCell ref="E2:M2"/>
    <mergeCell ref="N2:P2"/>
    <mergeCell ref="Q2:S2"/>
    <mergeCell ref="T2:V2"/>
    <mergeCell ref="W2:Z2"/>
  </mergeCells>
  <phoneticPr fontId="3"/>
  <printOptions horizontalCentered="1"/>
  <pageMargins left="0.59055118110236227" right="0.39370078740157483" top="1.299212598425197" bottom="0.51181102362204722" header="0.59055118110236227" footer="0.19685039370078741"/>
  <pageSetup paperSize="9" scale="99" orientation="portrait" horizontalDpi="4294967293" r:id="rId1"/>
  <headerFooter alignWithMargins="0">
    <oddHeader>&amp;C&amp;14 ＦＡリーグ県央地区対戦表（前期：Ｆブロック）</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4"/>
  <sheetViews>
    <sheetView showGridLines="0" view="pageBreakPreview" topLeftCell="A61" zoomScaleNormal="100" workbookViewId="0">
      <selection activeCell="AI60" sqref="AI60"/>
    </sheetView>
  </sheetViews>
  <sheetFormatPr defaultColWidth="8.75" defaultRowHeight="13.5"/>
  <cols>
    <col min="1" max="1" width="3.375" style="1" customWidth="1"/>
    <col min="2" max="32" width="2.875" style="1" customWidth="1"/>
    <col min="33" max="16384" width="8.75" style="1"/>
  </cols>
  <sheetData>
    <row r="1" spans="1:32" ht="7.5" customHeight="1">
      <c r="B1" s="2"/>
      <c r="C1" s="2"/>
      <c r="D1" s="2"/>
      <c r="E1" s="2"/>
      <c r="F1" s="2"/>
      <c r="G1" s="2"/>
      <c r="H1" s="2"/>
      <c r="I1" s="3"/>
      <c r="J1" s="3"/>
      <c r="K1" s="3"/>
      <c r="L1" s="3"/>
      <c r="M1" s="3"/>
      <c r="N1" s="3"/>
      <c r="O1" s="3"/>
      <c r="P1" s="3"/>
      <c r="Q1" s="3"/>
      <c r="R1" s="3"/>
    </row>
    <row r="2" spans="1:32" ht="7.5" customHeight="1">
      <c r="B2" s="2"/>
      <c r="C2" s="2"/>
      <c r="D2" s="2"/>
      <c r="E2" s="2"/>
      <c r="F2" s="2"/>
      <c r="G2" s="2"/>
      <c r="H2" s="2"/>
      <c r="I2" s="3"/>
      <c r="J2" s="3"/>
      <c r="K2" s="3"/>
      <c r="L2" s="3"/>
      <c r="M2" s="3"/>
      <c r="N2" s="3"/>
      <c r="O2" s="3"/>
      <c r="P2" s="3"/>
      <c r="Q2" s="3"/>
      <c r="R2" s="3"/>
    </row>
    <row r="3" spans="1:32" ht="7.5" customHeight="1">
      <c r="B3" s="2"/>
      <c r="C3" s="2"/>
      <c r="D3" s="343" t="s">
        <v>0</v>
      </c>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row>
    <row r="4" spans="1:32" ht="7.5" customHeight="1">
      <c r="B4" s="2"/>
      <c r="C4" s="2"/>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row>
    <row r="5" spans="1:32" ht="7.5" customHeight="1">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row>
    <row r="6" spans="1:32" ht="7.5" customHeight="1">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row>
    <row r="7" spans="1:32" ht="7.5" customHeight="1">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row>
    <row r="8" spans="1:32" ht="8.25" customHeight="1">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row>
    <row r="9" spans="1:32" ht="8.25" customHeight="1"/>
    <row r="10" spans="1:32" ht="7.5" customHeight="1" thickBot="1"/>
    <row r="11" spans="1:32" ht="7.5" customHeight="1">
      <c r="A11" s="345" t="s">
        <v>1</v>
      </c>
      <c r="B11" s="346"/>
      <c r="C11" s="346"/>
      <c r="D11" s="346"/>
      <c r="E11" s="346"/>
      <c r="F11" s="347"/>
      <c r="G11" s="354">
        <v>2021</v>
      </c>
      <c r="H11" s="355"/>
      <c r="I11" s="355"/>
      <c r="J11" s="360" t="s">
        <v>2</v>
      </c>
      <c r="K11" s="363"/>
      <c r="L11" s="364"/>
      <c r="M11" s="360" t="s">
        <v>3</v>
      </c>
      <c r="N11" s="367"/>
      <c r="O11" s="368"/>
      <c r="P11" s="371" t="s">
        <v>4</v>
      </c>
      <c r="Q11" s="345" t="s">
        <v>5</v>
      </c>
      <c r="R11" s="346"/>
      <c r="S11" s="346"/>
      <c r="T11" s="346"/>
      <c r="U11" s="346"/>
      <c r="V11" s="347"/>
      <c r="W11" s="374"/>
      <c r="X11" s="368"/>
      <c r="Y11" s="368"/>
      <c r="Z11" s="368"/>
      <c r="AA11" s="368"/>
      <c r="AB11" s="368"/>
      <c r="AC11" s="368"/>
      <c r="AD11" s="368"/>
      <c r="AE11" s="368"/>
      <c r="AF11" s="375"/>
    </row>
    <row r="12" spans="1:32" ht="7.5" customHeight="1">
      <c r="A12" s="348"/>
      <c r="B12" s="349"/>
      <c r="C12" s="349"/>
      <c r="D12" s="349"/>
      <c r="E12" s="349"/>
      <c r="F12" s="350"/>
      <c r="G12" s="356"/>
      <c r="H12" s="357"/>
      <c r="I12" s="357"/>
      <c r="J12" s="361"/>
      <c r="K12" s="365"/>
      <c r="L12" s="365"/>
      <c r="M12" s="361"/>
      <c r="N12" s="369"/>
      <c r="O12" s="369"/>
      <c r="P12" s="372"/>
      <c r="Q12" s="348"/>
      <c r="R12" s="349"/>
      <c r="S12" s="349"/>
      <c r="T12" s="349"/>
      <c r="U12" s="349"/>
      <c r="V12" s="350"/>
      <c r="W12" s="376"/>
      <c r="X12" s="369"/>
      <c r="Y12" s="369"/>
      <c r="Z12" s="369"/>
      <c r="AA12" s="369"/>
      <c r="AB12" s="369"/>
      <c r="AC12" s="369"/>
      <c r="AD12" s="369"/>
      <c r="AE12" s="369"/>
      <c r="AF12" s="377"/>
    </row>
    <row r="13" spans="1:32" ht="7.5" customHeight="1">
      <c r="A13" s="348"/>
      <c r="B13" s="349"/>
      <c r="C13" s="349"/>
      <c r="D13" s="349"/>
      <c r="E13" s="349"/>
      <c r="F13" s="350"/>
      <c r="G13" s="356"/>
      <c r="H13" s="357"/>
      <c r="I13" s="357"/>
      <c r="J13" s="361"/>
      <c r="K13" s="365"/>
      <c r="L13" s="365"/>
      <c r="M13" s="361"/>
      <c r="N13" s="369"/>
      <c r="O13" s="369"/>
      <c r="P13" s="372"/>
      <c r="Q13" s="348"/>
      <c r="R13" s="349"/>
      <c r="S13" s="349"/>
      <c r="T13" s="349"/>
      <c r="U13" s="349"/>
      <c r="V13" s="350"/>
      <c r="W13" s="376"/>
      <c r="X13" s="369"/>
      <c r="Y13" s="369"/>
      <c r="Z13" s="369"/>
      <c r="AA13" s="369"/>
      <c r="AB13" s="369"/>
      <c r="AC13" s="369"/>
      <c r="AD13" s="369"/>
      <c r="AE13" s="369"/>
      <c r="AF13" s="377"/>
    </row>
    <row r="14" spans="1:32" ht="7.5" customHeight="1">
      <c r="A14" s="348"/>
      <c r="B14" s="349"/>
      <c r="C14" s="349"/>
      <c r="D14" s="349"/>
      <c r="E14" s="349"/>
      <c r="F14" s="350"/>
      <c r="G14" s="356"/>
      <c r="H14" s="357"/>
      <c r="I14" s="357"/>
      <c r="J14" s="361"/>
      <c r="K14" s="365"/>
      <c r="L14" s="365"/>
      <c r="M14" s="361"/>
      <c r="N14" s="369"/>
      <c r="O14" s="369"/>
      <c r="P14" s="372"/>
      <c r="Q14" s="348"/>
      <c r="R14" s="349"/>
      <c r="S14" s="349"/>
      <c r="T14" s="349"/>
      <c r="U14" s="349"/>
      <c r="V14" s="350"/>
      <c r="W14" s="376"/>
      <c r="X14" s="369"/>
      <c r="Y14" s="369"/>
      <c r="Z14" s="369"/>
      <c r="AA14" s="369"/>
      <c r="AB14" s="369"/>
      <c r="AC14" s="369"/>
      <c r="AD14" s="369"/>
      <c r="AE14" s="369"/>
      <c r="AF14" s="377"/>
    </row>
    <row r="15" spans="1:32" ht="7.5" customHeight="1" thickBot="1">
      <c r="A15" s="351"/>
      <c r="B15" s="352"/>
      <c r="C15" s="352"/>
      <c r="D15" s="352"/>
      <c r="E15" s="352"/>
      <c r="F15" s="353"/>
      <c r="G15" s="358"/>
      <c r="H15" s="359"/>
      <c r="I15" s="359"/>
      <c r="J15" s="362"/>
      <c r="K15" s="366"/>
      <c r="L15" s="366"/>
      <c r="M15" s="362"/>
      <c r="N15" s="370"/>
      <c r="O15" s="370"/>
      <c r="P15" s="373"/>
      <c r="Q15" s="351"/>
      <c r="R15" s="352"/>
      <c r="S15" s="352"/>
      <c r="T15" s="352"/>
      <c r="U15" s="352"/>
      <c r="V15" s="353"/>
      <c r="W15" s="378"/>
      <c r="X15" s="370"/>
      <c r="Y15" s="370"/>
      <c r="Z15" s="370"/>
      <c r="AA15" s="370"/>
      <c r="AB15" s="370"/>
      <c r="AC15" s="370"/>
      <c r="AD15" s="370"/>
      <c r="AE15" s="370"/>
      <c r="AF15" s="379"/>
    </row>
    <row r="16" spans="1:32" ht="7.5"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row>
    <row r="17" spans="1:32" ht="7.5"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ht="7.5" customHeight="1" thickBo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ht="7.5" customHeight="1">
      <c r="A19" s="345" t="s">
        <v>6</v>
      </c>
      <c r="B19" s="346"/>
      <c r="C19" s="346"/>
      <c r="D19" s="346"/>
      <c r="E19" s="346"/>
      <c r="F19" s="347"/>
      <c r="G19" s="380" ph="1"/>
      <c r="H19" s="381" ph="1"/>
      <c r="I19" s="381" ph="1"/>
      <c r="J19" s="381" ph="1"/>
      <c r="K19" s="381" ph="1"/>
      <c r="L19" s="381" ph="1"/>
      <c r="M19" s="381" ph="1"/>
      <c r="N19" s="381" ph="1"/>
      <c r="O19" s="381" ph="1"/>
      <c r="P19" s="382" ph="1"/>
      <c r="Q19" s="389" t="s">
        <v>7</v>
      </c>
      <c r="R19" s="360"/>
      <c r="S19" s="360"/>
      <c r="T19" s="360"/>
      <c r="U19" s="360"/>
      <c r="V19" s="390"/>
      <c r="W19" s="397" ph="1"/>
      <c r="X19" s="398" ph="1"/>
      <c r="Y19" s="398" ph="1"/>
      <c r="Z19" s="398" ph="1"/>
      <c r="AA19" s="398" ph="1"/>
      <c r="AB19" s="398" ph="1"/>
      <c r="AC19" s="398" ph="1"/>
      <c r="AD19" s="398" ph="1"/>
      <c r="AE19" s="398" ph="1"/>
      <c r="AF19" s="399" ph="1"/>
    </row>
    <row r="20" spans="1:32" ht="7.5" customHeight="1">
      <c r="A20" s="348"/>
      <c r="B20" s="349"/>
      <c r="C20" s="349"/>
      <c r="D20" s="349"/>
      <c r="E20" s="349"/>
      <c r="F20" s="350"/>
      <c r="G20" s="383" ph="1"/>
      <c r="H20" s="384" ph="1"/>
      <c r="I20" s="384" ph="1"/>
      <c r="J20" s="384" ph="1"/>
      <c r="K20" s="384" ph="1"/>
      <c r="L20" s="384" ph="1"/>
      <c r="M20" s="384" ph="1"/>
      <c r="N20" s="384" ph="1"/>
      <c r="O20" s="384" ph="1"/>
      <c r="P20" s="385" ph="1"/>
      <c r="Q20" s="391"/>
      <c r="R20" s="392"/>
      <c r="S20" s="392"/>
      <c r="T20" s="392"/>
      <c r="U20" s="392"/>
      <c r="V20" s="393"/>
      <c r="W20" s="400" ph="1"/>
      <c r="X20" s="401" ph="1"/>
      <c r="Y20" s="401" ph="1"/>
      <c r="Z20" s="401" ph="1"/>
      <c r="AA20" s="401" ph="1"/>
      <c r="AB20" s="401" ph="1"/>
      <c r="AC20" s="401" ph="1"/>
      <c r="AD20" s="401" ph="1"/>
      <c r="AE20" s="401" ph="1"/>
      <c r="AF20" s="402" ph="1"/>
    </row>
    <row r="21" spans="1:32" ht="7.5" customHeight="1">
      <c r="A21" s="348"/>
      <c r="B21" s="349"/>
      <c r="C21" s="349"/>
      <c r="D21" s="349"/>
      <c r="E21" s="349"/>
      <c r="F21" s="350"/>
      <c r="G21" s="383" ph="1"/>
      <c r="H21" s="384" ph="1"/>
      <c r="I21" s="384" ph="1"/>
      <c r="J21" s="384" ph="1"/>
      <c r="K21" s="384" ph="1"/>
      <c r="L21" s="384" ph="1"/>
      <c r="M21" s="384" ph="1"/>
      <c r="N21" s="384" ph="1"/>
      <c r="O21" s="384" ph="1"/>
      <c r="P21" s="385" ph="1"/>
      <c r="Q21" s="391"/>
      <c r="R21" s="392"/>
      <c r="S21" s="392"/>
      <c r="T21" s="392"/>
      <c r="U21" s="392"/>
      <c r="V21" s="393"/>
      <c r="W21" s="400" ph="1"/>
      <c r="X21" s="401" ph="1"/>
      <c r="Y21" s="401" ph="1"/>
      <c r="Z21" s="401" ph="1"/>
      <c r="AA21" s="401" ph="1"/>
      <c r="AB21" s="401" ph="1"/>
      <c r="AC21" s="401" ph="1"/>
      <c r="AD21" s="401" ph="1"/>
      <c r="AE21" s="401" ph="1"/>
      <c r="AF21" s="402" ph="1"/>
    </row>
    <row r="22" spans="1:32" ht="7.5" customHeight="1">
      <c r="A22" s="348"/>
      <c r="B22" s="349"/>
      <c r="C22" s="349"/>
      <c r="D22" s="349"/>
      <c r="E22" s="349"/>
      <c r="F22" s="350"/>
      <c r="G22" s="383" ph="1"/>
      <c r="H22" s="384" ph="1"/>
      <c r="I22" s="384" ph="1"/>
      <c r="J22" s="384" ph="1"/>
      <c r="K22" s="384" ph="1"/>
      <c r="L22" s="384" ph="1"/>
      <c r="M22" s="384" ph="1"/>
      <c r="N22" s="384" ph="1"/>
      <c r="O22" s="384" ph="1"/>
      <c r="P22" s="385" ph="1"/>
      <c r="Q22" s="391"/>
      <c r="R22" s="392"/>
      <c r="S22" s="392"/>
      <c r="T22" s="392"/>
      <c r="U22" s="392"/>
      <c r="V22" s="393"/>
      <c r="W22" s="400" ph="1"/>
      <c r="X22" s="401" ph="1"/>
      <c r="Y22" s="401" ph="1"/>
      <c r="Z22" s="401" ph="1"/>
      <c r="AA22" s="401" ph="1"/>
      <c r="AB22" s="401" ph="1"/>
      <c r="AC22" s="401" ph="1"/>
      <c r="AD22" s="401" ph="1"/>
      <c r="AE22" s="401" ph="1"/>
      <c r="AF22" s="402" ph="1"/>
    </row>
    <row r="23" spans="1:32" ht="7.5" customHeight="1" thickBot="1">
      <c r="A23" s="351"/>
      <c r="B23" s="352"/>
      <c r="C23" s="352"/>
      <c r="D23" s="352"/>
      <c r="E23" s="352"/>
      <c r="F23" s="353"/>
      <c r="G23" s="386" ph="1"/>
      <c r="H23" s="387" ph="1"/>
      <c r="I23" s="387" ph="1"/>
      <c r="J23" s="387" ph="1"/>
      <c r="K23" s="387" ph="1"/>
      <c r="L23" s="387" ph="1"/>
      <c r="M23" s="387" ph="1"/>
      <c r="N23" s="387" ph="1"/>
      <c r="O23" s="387" ph="1"/>
      <c r="P23" s="388" ph="1"/>
      <c r="Q23" s="394"/>
      <c r="R23" s="395"/>
      <c r="S23" s="395"/>
      <c r="T23" s="395"/>
      <c r="U23" s="395"/>
      <c r="V23" s="396"/>
      <c r="W23" s="403" ph="1"/>
      <c r="X23" s="404" ph="1"/>
      <c r="Y23" s="404" ph="1"/>
      <c r="Z23" s="404" ph="1"/>
      <c r="AA23" s="404" ph="1"/>
      <c r="AB23" s="404" ph="1"/>
      <c r="AC23" s="404" ph="1"/>
      <c r="AD23" s="404" ph="1"/>
      <c r="AE23" s="404" ph="1"/>
      <c r="AF23" s="405" ph="1"/>
    </row>
    <row r="24" spans="1:32" ht="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ht="7.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7.5" customHeight="1" thickBo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ht="7.5" customHeight="1">
      <c r="A27" s="389" t="s">
        <v>8</v>
      </c>
      <c r="B27" s="390"/>
      <c r="C27" s="408" t="s">
        <v>9</v>
      </c>
      <c r="D27" s="409"/>
      <c r="E27" s="414" t="s">
        <v>10</v>
      </c>
      <c r="F27" s="415"/>
      <c r="G27" s="420" t="s">
        <v>11</v>
      </c>
      <c r="H27" s="421"/>
      <c r="I27" s="421"/>
      <c r="J27" s="421"/>
      <c r="K27" s="421"/>
      <c r="L27" s="421"/>
      <c r="M27" s="421"/>
      <c r="N27" s="421"/>
      <c r="O27" s="421"/>
      <c r="P27" s="422"/>
      <c r="Q27" s="389" t="s">
        <v>8</v>
      </c>
      <c r="R27" s="390"/>
      <c r="S27" s="408" t="s">
        <v>9</v>
      </c>
      <c r="T27" s="409"/>
      <c r="U27" s="414" t="s">
        <v>10</v>
      </c>
      <c r="V27" s="415"/>
      <c r="W27" s="420" t="s">
        <v>11</v>
      </c>
      <c r="X27" s="421"/>
      <c r="Y27" s="421"/>
      <c r="Z27" s="421"/>
      <c r="AA27" s="421"/>
      <c r="AB27" s="421"/>
      <c r="AC27" s="421"/>
      <c r="AD27" s="421"/>
      <c r="AE27" s="421"/>
      <c r="AF27" s="422"/>
    </row>
    <row r="28" spans="1:32" ht="7.5" customHeight="1">
      <c r="A28" s="391"/>
      <c r="B28" s="393"/>
      <c r="C28" s="410"/>
      <c r="D28" s="411"/>
      <c r="E28" s="416"/>
      <c r="F28" s="417"/>
      <c r="G28" s="423"/>
      <c r="H28" s="424"/>
      <c r="I28" s="424"/>
      <c r="J28" s="424"/>
      <c r="K28" s="424"/>
      <c r="L28" s="424"/>
      <c r="M28" s="424"/>
      <c r="N28" s="424"/>
      <c r="O28" s="424"/>
      <c r="P28" s="425"/>
      <c r="Q28" s="391"/>
      <c r="R28" s="393"/>
      <c r="S28" s="410"/>
      <c r="T28" s="411"/>
      <c r="U28" s="416"/>
      <c r="V28" s="417"/>
      <c r="W28" s="423"/>
      <c r="X28" s="424"/>
      <c r="Y28" s="424"/>
      <c r="Z28" s="424"/>
      <c r="AA28" s="424"/>
      <c r="AB28" s="424"/>
      <c r="AC28" s="424"/>
      <c r="AD28" s="424"/>
      <c r="AE28" s="424"/>
      <c r="AF28" s="425"/>
    </row>
    <row r="29" spans="1:32" ht="7.5" customHeight="1">
      <c r="A29" s="391"/>
      <c r="B29" s="393"/>
      <c r="C29" s="410"/>
      <c r="D29" s="411"/>
      <c r="E29" s="416"/>
      <c r="F29" s="417"/>
      <c r="G29" s="423"/>
      <c r="H29" s="424"/>
      <c r="I29" s="424"/>
      <c r="J29" s="424"/>
      <c r="K29" s="424"/>
      <c r="L29" s="424"/>
      <c r="M29" s="424"/>
      <c r="N29" s="424"/>
      <c r="O29" s="424"/>
      <c r="P29" s="425"/>
      <c r="Q29" s="391"/>
      <c r="R29" s="393"/>
      <c r="S29" s="410"/>
      <c r="T29" s="411"/>
      <c r="U29" s="416"/>
      <c r="V29" s="417"/>
      <c r="W29" s="423"/>
      <c r="X29" s="424"/>
      <c r="Y29" s="424"/>
      <c r="Z29" s="424"/>
      <c r="AA29" s="424"/>
      <c r="AB29" s="424"/>
      <c r="AC29" s="424"/>
      <c r="AD29" s="424"/>
      <c r="AE29" s="424"/>
      <c r="AF29" s="425"/>
    </row>
    <row r="30" spans="1:32" ht="7.5" customHeight="1" thickBot="1">
      <c r="A30" s="406"/>
      <c r="B30" s="407"/>
      <c r="C30" s="412"/>
      <c r="D30" s="413"/>
      <c r="E30" s="418"/>
      <c r="F30" s="419"/>
      <c r="G30" s="426"/>
      <c r="H30" s="427"/>
      <c r="I30" s="427"/>
      <c r="J30" s="427"/>
      <c r="K30" s="427"/>
      <c r="L30" s="427"/>
      <c r="M30" s="427"/>
      <c r="N30" s="427"/>
      <c r="O30" s="427"/>
      <c r="P30" s="428"/>
      <c r="Q30" s="406"/>
      <c r="R30" s="407"/>
      <c r="S30" s="412"/>
      <c r="T30" s="413"/>
      <c r="U30" s="418"/>
      <c r="V30" s="419"/>
      <c r="W30" s="426"/>
      <c r="X30" s="427"/>
      <c r="Y30" s="427"/>
      <c r="Z30" s="427"/>
      <c r="AA30" s="427"/>
      <c r="AB30" s="427"/>
      <c r="AC30" s="427"/>
      <c r="AD30" s="427"/>
      <c r="AE30" s="427"/>
      <c r="AF30" s="428"/>
    </row>
    <row r="31" spans="1:32" ht="7.15" customHeight="1" thickTop="1">
      <c r="A31" s="429">
        <v>1</v>
      </c>
      <c r="B31" s="430"/>
      <c r="C31" s="431"/>
      <c r="D31" s="432"/>
      <c r="E31" s="437"/>
      <c r="F31" s="432"/>
      <c r="G31" s="440" ph="1"/>
      <c r="H31" s="441" ph="1"/>
      <c r="I31" s="441" ph="1"/>
      <c r="J31" s="441" ph="1"/>
      <c r="K31" s="441" ph="1"/>
      <c r="L31" s="441" ph="1"/>
      <c r="M31" s="441" ph="1"/>
      <c r="N31" s="441" ph="1"/>
      <c r="O31" s="441" ph="1"/>
      <c r="P31" s="442" ph="1"/>
      <c r="Q31" s="429">
        <v>12</v>
      </c>
      <c r="R31" s="430"/>
      <c r="S31" s="431"/>
      <c r="T31" s="432"/>
      <c r="U31" s="437"/>
      <c r="V31" s="432"/>
      <c r="W31" s="440" ph="1"/>
      <c r="X31" s="441" ph="1"/>
      <c r="Y31" s="441" ph="1"/>
      <c r="Z31" s="441" ph="1"/>
      <c r="AA31" s="441" ph="1"/>
      <c r="AB31" s="441" ph="1"/>
      <c r="AC31" s="441" ph="1"/>
      <c r="AD31" s="441" ph="1"/>
      <c r="AE31" s="441" ph="1"/>
      <c r="AF31" s="442" ph="1"/>
    </row>
    <row r="32" spans="1:32" ht="7.15" customHeight="1">
      <c r="A32" s="348"/>
      <c r="B32" s="350"/>
      <c r="C32" s="433"/>
      <c r="D32" s="434"/>
      <c r="E32" s="438"/>
      <c r="F32" s="434"/>
      <c r="G32" s="443" ph="1"/>
      <c r="H32" s="384" ph="1"/>
      <c r="I32" s="384" ph="1"/>
      <c r="J32" s="384" ph="1"/>
      <c r="K32" s="384" ph="1"/>
      <c r="L32" s="384" ph="1"/>
      <c r="M32" s="384" ph="1"/>
      <c r="N32" s="384" ph="1"/>
      <c r="O32" s="384" ph="1"/>
      <c r="P32" s="385" ph="1"/>
      <c r="Q32" s="348"/>
      <c r="R32" s="350"/>
      <c r="S32" s="433"/>
      <c r="T32" s="434"/>
      <c r="U32" s="438"/>
      <c r="V32" s="434"/>
      <c r="W32" s="443" ph="1"/>
      <c r="X32" s="384" ph="1"/>
      <c r="Y32" s="384" ph="1"/>
      <c r="Z32" s="384" ph="1"/>
      <c r="AA32" s="384" ph="1"/>
      <c r="AB32" s="384" ph="1"/>
      <c r="AC32" s="384" ph="1"/>
      <c r="AD32" s="384" ph="1"/>
      <c r="AE32" s="384" ph="1"/>
      <c r="AF32" s="385" ph="1"/>
    </row>
    <row r="33" spans="1:32" ht="7.15" customHeight="1">
      <c r="A33" s="348"/>
      <c r="B33" s="350"/>
      <c r="C33" s="433"/>
      <c r="D33" s="434"/>
      <c r="E33" s="438"/>
      <c r="F33" s="434"/>
      <c r="G33" s="443" ph="1"/>
      <c r="H33" s="384" ph="1"/>
      <c r="I33" s="384" ph="1"/>
      <c r="J33" s="384" ph="1"/>
      <c r="K33" s="384" ph="1"/>
      <c r="L33" s="384" ph="1"/>
      <c r="M33" s="384" ph="1"/>
      <c r="N33" s="384" ph="1"/>
      <c r="O33" s="384" ph="1"/>
      <c r="P33" s="385" ph="1"/>
      <c r="Q33" s="348"/>
      <c r="R33" s="350"/>
      <c r="S33" s="433"/>
      <c r="T33" s="434"/>
      <c r="U33" s="438"/>
      <c r="V33" s="434"/>
      <c r="W33" s="443" ph="1"/>
      <c r="X33" s="384" ph="1"/>
      <c r="Y33" s="384" ph="1"/>
      <c r="Z33" s="384" ph="1"/>
      <c r="AA33" s="384" ph="1"/>
      <c r="AB33" s="384" ph="1"/>
      <c r="AC33" s="384" ph="1"/>
      <c r="AD33" s="384" ph="1"/>
      <c r="AE33" s="384" ph="1"/>
      <c r="AF33" s="385" ph="1"/>
    </row>
    <row r="34" spans="1:32" ht="7.15" customHeight="1">
      <c r="A34" s="348"/>
      <c r="B34" s="350"/>
      <c r="C34" s="433"/>
      <c r="D34" s="434"/>
      <c r="E34" s="438"/>
      <c r="F34" s="434"/>
      <c r="G34" s="443" ph="1"/>
      <c r="H34" s="384" ph="1"/>
      <c r="I34" s="384" ph="1"/>
      <c r="J34" s="384" ph="1"/>
      <c r="K34" s="384" ph="1"/>
      <c r="L34" s="384" ph="1"/>
      <c r="M34" s="384" ph="1"/>
      <c r="N34" s="384" ph="1"/>
      <c r="O34" s="384" ph="1"/>
      <c r="P34" s="385" ph="1"/>
      <c r="Q34" s="348"/>
      <c r="R34" s="350"/>
      <c r="S34" s="433"/>
      <c r="T34" s="434"/>
      <c r="U34" s="438"/>
      <c r="V34" s="434"/>
      <c r="W34" s="443" ph="1"/>
      <c r="X34" s="384" ph="1"/>
      <c r="Y34" s="384" ph="1"/>
      <c r="Z34" s="384" ph="1"/>
      <c r="AA34" s="384" ph="1"/>
      <c r="AB34" s="384" ph="1"/>
      <c r="AC34" s="384" ph="1"/>
      <c r="AD34" s="384" ph="1"/>
      <c r="AE34" s="384" ph="1"/>
      <c r="AF34" s="385" ph="1"/>
    </row>
    <row r="35" spans="1:32" ht="7.15" customHeight="1">
      <c r="A35" s="348"/>
      <c r="B35" s="350"/>
      <c r="C35" s="435"/>
      <c r="D35" s="436"/>
      <c r="E35" s="439"/>
      <c r="F35" s="436"/>
      <c r="G35" s="444" ph="1"/>
      <c r="H35" s="445" ph="1"/>
      <c r="I35" s="445" ph="1"/>
      <c r="J35" s="445" ph="1"/>
      <c r="K35" s="445" ph="1"/>
      <c r="L35" s="445" ph="1"/>
      <c r="M35" s="445" ph="1"/>
      <c r="N35" s="445" ph="1"/>
      <c r="O35" s="445" ph="1"/>
      <c r="P35" s="446" ph="1"/>
      <c r="Q35" s="348"/>
      <c r="R35" s="350"/>
      <c r="S35" s="435"/>
      <c r="T35" s="436"/>
      <c r="U35" s="439"/>
      <c r="V35" s="436"/>
      <c r="W35" s="444" ph="1"/>
      <c r="X35" s="445" ph="1"/>
      <c r="Y35" s="445" ph="1"/>
      <c r="Z35" s="445" ph="1"/>
      <c r="AA35" s="445" ph="1"/>
      <c r="AB35" s="445" ph="1"/>
      <c r="AC35" s="445" ph="1"/>
      <c r="AD35" s="445" ph="1"/>
      <c r="AE35" s="445" ph="1"/>
      <c r="AF35" s="446" ph="1"/>
    </row>
    <row r="36" spans="1:32" ht="7.15" customHeight="1">
      <c r="A36" s="458">
        <v>2</v>
      </c>
      <c r="B36" s="459"/>
      <c r="C36" s="462"/>
      <c r="D36" s="448"/>
      <c r="E36" s="447"/>
      <c r="F36" s="448"/>
      <c r="G36" s="449" ph="1"/>
      <c r="H36" s="463" ph="1"/>
      <c r="I36" s="463" ph="1"/>
      <c r="J36" s="463" ph="1"/>
      <c r="K36" s="463" ph="1"/>
      <c r="L36" s="463" ph="1"/>
      <c r="M36" s="463" ph="1"/>
      <c r="N36" s="463" ph="1"/>
      <c r="O36" s="463" ph="1"/>
      <c r="P36" s="464" ph="1"/>
      <c r="Q36" s="458">
        <v>13</v>
      </c>
      <c r="R36" s="459"/>
      <c r="S36" s="462"/>
      <c r="T36" s="448"/>
      <c r="U36" s="447"/>
      <c r="V36" s="448"/>
      <c r="W36" s="449" ph="1"/>
      <c r="X36" s="450" ph="1"/>
      <c r="Y36" s="450" ph="1"/>
      <c r="Z36" s="450" ph="1"/>
      <c r="AA36" s="450" ph="1"/>
      <c r="AB36" s="450" ph="1"/>
      <c r="AC36" s="450" ph="1"/>
      <c r="AD36" s="450" ph="1"/>
      <c r="AE36" s="450" ph="1"/>
      <c r="AF36" s="451" ph="1"/>
    </row>
    <row r="37" spans="1:32" ht="7.15" customHeight="1">
      <c r="A37" s="348"/>
      <c r="B37" s="350"/>
      <c r="C37" s="433"/>
      <c r="D37" s="434"/>
      <c r="E37" s="438"/>
      <c r="F37" s="434"/>
      <c r="G37" s="443" ph="1"/>
      <c r="H37" s="384" ph="1"/>
      <c r="I37" s="384" ph="1"/>
      <c r="J37" s="384" ph="1"/>
      <c r="K37" s="384" ph="1"/>
      <c r="L37" s="384" ph="1"/>
      <c r="M37" s="384" ph="1"/>
      <c r="N37" s="384" ph="1"/>
      <c r="O37" s="384" ph="1"/>
      <c r="P37" s="385" ph="1"/>
      <c r="Q37" s="348"/>
      <c r="R37" s="350"/>
      <c r="S37" s="433"/>
      <c r="T37" s="434"/>
      <c r="U37" s="438"/>
      <c r="V37" s="434"/>
      <c r="W37" s="452" ph="1"/>
      <c r="X37" s="453" ph="1"/>
      <c r="Y37" s="453" ph="1"/>
      <c r="Z37" s="453" ph="1"/>
      <c r="AA37" s="453" ph="1"/>
      <c r="AB37" s="453" ph="1"/>
      <c r="AC37" s="453" ph="1"/>
      <c r="AD37" s="453" ph="1"/>
      <c r="AE37" s="453" ph="1"/>
      <c r="AF37" s="454" ph="1"/>
    </row>
    <row r="38" spans="1:32" ht="7.15" customHeight="1">
      <c r="A38" s="348"/>
      <c r="B38" s="350"/>
      <c r="C38" s="433"/>
      <c r="D38" s="434"/>
      <c r="E38" s="438"/>
      <c r="F38" s="434"/>
      <c r="G38" s="443" ph="1"/>
      <c r="H38" s="384" ph="1"/>
      <c r="I38" s="384" ph="1"/>
      <c r="J38" s="384" ph="1"/>
      <c r="K38" s="384" ph="1"/>
      <c r="L38" s="384" ph="1"/>
      <c r="M38" s="384" ph="1"/>
      <c r="N38" s="384" ph="1"/>
      <c r="O38" s="384" ph="1"/>
      <c r="P38" s="385" ph="1"/>
      <c r="Q38" s="348"/>
      <c r="R38" s="350"/>
      <c r="S38" s="433"/>
      <c r="T38" s="434"/>
      <c r="U38" s="438"/>
      <c r="V38" s="434"/>
      <c r="W38" s="452" ph="1"/>
      <c r="X38" s="453" ph="1"/>
      <c r="Y38" s="453" ph="1"/>
      <c r="Z38" s="453" ph="1"/>
      <c r="AA38" s="453" ph="1"/>
      <c r="AB38" s="453" ph="1"/>
      <c r="AC38" s="453" ph="1"/>
      <c r="AD38" s="453" ph="1"/>
      <c r="AE38" s="453" ph="1"/>
      <c r="AF38" s="454" ph="1"/>
    </row>
    <row r="39" spans="1:32" ht="7.15" customHeight="1">
      <c r="A39" s="348"/>
      <c r="B39" s="350"/>
      <c r="C39" s="433"/>
      <c r="D39" s="434"/>
      <c r="E39" s="438"/>
      <c r="F39" s="434"/>
      <c r="G39" s="443" ph="1"/>
      <c r="H39" s="384" ph="1"/>
      <c r="I39" s="384" ph="1"/>
      <c r="J39" s="384" ph="1"/>
      <c r="K39" s="384" ph="1"/>
      <c r="L39" s="384" ph="1"/>
      <c r="M39" s="384" ph="1"/>
      <c r="N39" s="384" ph="1"/>
      <c r="O39" s="384" ph="1"/>
      <c r="P39" s="385" ph="1"/>
      <c r="Q39" s="348"/>
      <c r="R39" s="350"/>
      <c r="S39" s="433"/>
      <c r="T39" s="434"/>
      <c r="U39" s="438"/>
      <c r="V39" s="434"/>
      <c r="W39" s="452" ph="1"/>
      <c r="X39" s="453" ph="1"/>
      <c r="Y39" s="453" ph="1"/>
      <c r="Z39" s="453" ph="1"/>
      <c r="AA39" s="453" ph="1"/>
      <c r="AB39" s="453" ph="1"/>
      <c r="AC39" s="453" ph="1"/>
      <c r="AD39" s="453" ph="1"/>
      <c r="AE39" s="453" ph="1"/>
      <c r="AF39" s="454" ph="1"/>
    </row>
    <row r="40" spans="1:32" ht="7.15" customHeight="1">
      <c r="A40" s="460"/>
      <c r="B40" s="461"/>
      <c r="C40" s="435"/>
      <c r="D40" s="436"/>
      <c r="E40" s="439"/>
      <c r="F40" s="436"/>
      <c r="G40" s="444" ph="1"/>
      <c r="H40" s="445" ph="1"/>
      <c r="I40" s="445" ph="1"/>
      <c r="J40" s="445" ph="1"/>
      <c r="K40" s="445" ph="1"/>
      <c r="L40" s="445" ph="1"/>
      <c r="M40" s="445" ph="1"/>
      <c r="N40" s="445" ph="1"/>
      <c r="O40" s="445" ph="1"/>
      <c r="P40" s="446" ph="1"/>
      <c r="Q40" s="460"/>
      <c r="R40" s="461"/>
      <c r="S40" s="435"/>
      <c r="T40" s="436"/>
      <c r="U40" s="439"/>
      <c r="V40" s="436"/>
      <c r="W40" s="455" ph="1"/>
      <c r="X40" s="456" ph="1"/>
      <c r="Y40" s="456" ph="1"/>
      <c r="Z40" s="456" ph="1"/>
      <c r="AA40" s="456" ph="1"/>
      <c r="AB40" s="456" ph="1"/>
      <c r="AC40" s="456" ph="1"/>
      <c r="AD40" s="456" ph="1"/>
      <c r="AE40" s="456" ph="1"/>
      <c r="AF40" s="457" ph="1"/>
    </row>
    <row r="41" spans="1:32" ht="7.15" customHeight="1">
      <c r="A41" s="458">
        <v>3</v>
      </c>
      <c r="B41" s="459"/>
      <c r="C41" s="462"/>
      <c r="D41" s="448"/>
      <c r="E41" s="447"/>
      <c r="F41" s="448"/>
      <c r="G41" s="449" ph="1"/>
      <c r="H41" s="463" ph="1"/>
      <c r="I41" s="463" ph="1"/>
      <c r="J41" s="463" ph="1"/>
      <c r="K41" s="463" ph="1"/>
      <c r="L41" s="463" ph="1"/>
      <c r="M41" s="463" ph="1"/>
      <c r="N41" s="463" ph="1"/>
      <c r="O41" s="463" ph="1"/>
      <c r="P41" s="464" ph="1"/>
      <c r="Q41" s="458">
        <v>14</v>
      </c>
      <c r="R41" s="459"/>
      <c r="S41" s="462"/>
      <c r="T41" s="448"/>
      <c r="U41" s="447"/>
      <c r="V41" s="448"/>
      <c r="W41" s="449" ph="1"/>
      <c r="X41" s="450" ph="1"/>
      <c r="Y41" s="450" ph="1"/>
      <c r="Z41" s="450" ph="1"/>
      <c r="AA41" s="450" ph="1"/>
      <c r="AB41" s="450" ph="1"/>
      <c r="AC41" s="450" ph="1"/>
      <c r="AD41" s="450" ph="1"/>
      <c r="AE41" s="450" ph="1"/>
      <c r="AF41" s="451" ph="1"/>
    </row>
    <row r="42" spans="1:32" ht="7.15" customHeight="1">
      <c r="A42" s="348"/>
      <c r="B42" s="350"/>
      <c r="C42" s="433"/>
      <c r="D42" s="434"/>
      <c r="E42" s="438"/>
      <c r="F42" s="434"/>
      <c r="G42" s="443" ph="1"/>
      <c r="H42" s="384" ph="1"/>
      <c r="I42" s="384" ph="1"/>
      <c r="J42" s="384" ph="1"/>
      <c r="K42" s="384" ph="1"/>
      <c r="L42" s="384" ph="1"/>
      <c r="M42" s="384" ph="1"/>
      <c r="N42" s="384" ph="1"/>
      <c r="O42" s="384" ph="1"/>
      <c r="P42" s="385" ph="1"/>
      <c r="Q42" s="348"/>
      <c r="R42" s="350"/>
      <c r="S42" s="433"/>
      <c r="T42" s="434"/>
      <c r="U42" s="438"/>
      <c r="V42" s="434"/>
      <c r="W42" s="452" ph="1"/>
      <c r="X42" s="453" ph="1"/>
      <c r="Y42" s="453" ph="1"/>
      <c r="Z42" s="453" ph="1"/>
      <c r="AA42" s="453" ph="1"/>
      <c r="AB42" s="453" ph="1"/>
      <c r="AC42" s="453" ph="1"/>
      <c r="AD42" s="453" ph="1"/>
      <c r="AE42" s="453" ph="1"/>
      <c r="AF42" s="454" ph="1"/>
    </row>
    <row r="43" spans="1:32" ht="7.15" customHeight="1">
      <c r="A43" s="348"/>
      <c r="B43" s="350"/>
      <c r="C43" s="433"/>
      <c r="D43" s="434"/>
      <c r="E43" s="438"/>
      <c r="F43" s="434"/>
      <c r="G43" s="443" ph="1"/>
      <c r="H43" s="384" ph="1"/>
      <c r="I43" s="384" ph="1"/>
      <c r="J43" s="384" ph="1"/>
      <c r="K43" s="384" ph="1"/>
      <c r="L43" s="384" ph="1"/>
      <c r="M43" s="384" ph="1"/>
      <c r="N43" s="384" ph="1"/>
      <c r="O43" s="384" ph="1"/>
      <c r="P43" s="385" ph="1"/>
      <c r="Q43" s="348"/>
      <c r="R43" s="350"/>
      <c r="S43" s="433"/>
      <c r="T43" s="434"/>
      <c r="U43" s="438"/>
      <c r="V43" s="434"/>
      <c r="W43" s="452" ph="1"/>
      <c r="X43" s="453" ph="1"/>
      <c r="Y43" s="453" ph="1"/>
      <c r="Z43" s="453" ph="1"/>
      <c r="AA43" s="453" ph="1"/>
      <c r="AB43" s="453" ph="1"/>
      <c r="AC43" s="453" ph="1"/>
      <c r="AD43" s="453" ph="1"/>
      <c r="AE43" s="453" ph="1"/>
      <c r="AF43" s="454" ph="1"/>
    </row>
    <row r="44" spans="1:32" ht="7.15" customHeight="1">
      <c r="A44" s="348"/>
      <c r="B44" s="350"/>
      <c r="C44" s="433"/>
      <c r="D44" s="434"/>
      <c r="E44" s="438"/>
      <c r="F44" s="434"/>
      <c r="G44" s="443" ph="1"/>
      <c r="H44" s="384" ph="1"/>
      <c r="I44" s="384" ph="1"/>
      <c r="J44" s="384" ph="1"/>
      <c r="K44" s="384" ph="1"/>
      <c r="L44" s="384" ph="1"/>
      <c r="M44" s="384" ph="1"/>
      <c r="N44" s="384" ph="1"/>
      <c r="O44" s="384" ph="1"/>
      <c r="P44" s="385" ph="1"/>
      <c r="Q44" s="348"/>
      <c r="R44" s="350"/>
      <c r="S44" s="433"/>
      <c r="T44" s="434"/>
      <c r="U44" s="438"/>
      <c r="V44" s="434"/>
      <c r="W44" s="452" ph="1"/>
      <c r="X44" s="453" ph="1"/>
      <c r="Y44" s="453" ph="1"/>
      <c r="Z44" s="453" ph="1"/>
      <c r="AA44" s="453" ph="1"/>
      <c r="AB44" s="453" ph="1"/>
      <c r="AC44" s="453" ph="1"/>
      <c r="AD44" s="453" ph="1"/>
      <c r="AE44" s="453" ph="1"/>
      <c r="AF44" s="454" ph="1"/>
    </row>
    <row r="45" spans="1:32" ht="7.15" customHeight="1">
      <c r="A45" s="460"/>
      <c r="B45" s="461"/>
      <c r="C45" s="435"/>
      <c r="D45" s="436"/>
      <c r="E45" s="439"/>
      <c r="F45" s="436"/>
      <c r="G45" s="444" ph="1"/>
      <c r="H45" s="445" ph="1"/>
      <c r="I45" s="445" ph="1"/>
      <c r="J45" s="445" ph="1"/>
      <c r="K45" s="445" ph="1"/>
      <c r="L45" s="445" ph="1"/>
      <c r="M45" s="445" ph="1"/>
      <c r="N45" s="445" ph="1"/>
      <c r="O45" s="445" ph="1"/>
      <c r="P45" s="446" ph="1"/>
      <c r="Q45" s="460"/>
      <c r="R45" s="461"/>
      <c r="S45" s="435"/>
      <c r="T45" s="436"/>
      <c r="U45" s="439"/>
      <c r="V45" s="436"/>
      <c r="W45" s="455" ph="1"/>
      <c r="X45" s="456" ph="1"/>
      <c r="Y45" s="456" ph="1"/>
      <c r="Z45" s="456" ph="1"/>
      <c r="AA45" s="456" ph="1"/>
      <c r="AB45" s="456" ph="1"/>
      <c r="AC45" s="456" ph="1"/>
      <c r="AD45" s="456" ph="1"/>
      <c r="AE45" s="456" ph="1"/>
      <c r="AF45" s="457" ph="1"/>
    </row>
    <row r="46" spans="1:32" ht="7.15" customHeight="1">
      <c r="A46" s="458">
        <v>4</v>
      </c>
      <c r="B46" s="459"/>
      <c r="C46" s="462"/>
      <c r="D46" s="448"/>
      <c r="E46" s="447"/>
      <c r="F46" s="448"/>
      <c r="G46" s="449" ph="1"/>
      <c r="H46" s="463" ph="1"/>
      <c r="I46" s="463" ph="1"/>
      <c r="J46" s="463" ph="1"/>
      <c r="K46" s="463" ph="1"/>
      <c r="L46" s="463" ph="1"/>
      <c r="M46" s="463" ph="1"/>
      <c r="N46" s="463" ph="1"/>
      <c r="O46" s="463" ph="1"/>
      <c r="P46" s="464" ph="1"/>
      <c r="Q46" s="458">
        <v>15</v>
      </c>
      <c r="R46" s="459"/>
      <c r="S46" s="462"/>
      <c r="T46" s="448"/>
      <c r="U46" s="447"/>
      <c r="V46" s="448"/>
      <c r="W46" s="449" ph="1"/>
      <c r="X46" s="450" ph="1"/>
      <c r="Y46" s="450" ph="1"/>
      <c r="Z46" s="450" ph="1"/>
      <c r="AA46" s="450" ph="1"/>
      <c r="AB46" s="450" ph="1"/>
      <c r="AC46" s="450" ph="1"/>
      <c r="AD46" s="450" ph="1"/>
      <c r="AE46" s="450" ph="1"/>
      <c r="AF46" s="451" ph="1"/>
    </row>
    <row r="47" spans="1:32" ht="7.15" customHeight="1">
      <c r="A47" s="348"/>
      <c r="B47" s="350"/>
      <c r="C47" s="433"/>
      <c r="D47" s="434"/>
      <c r="E47" s="438"/>
      <c r="F47" s="434"/>
      <c r="G47" s="443" ph="1"/>
      <c r="H47" s="384" ph="1"/>
      <c r="I47" s="384" ph="1"/>
      <c r="J47" s="384" ph="1"/>
      <c r="K47" s="384" ph="1"/>
      <c r="L47" s="384" ph="1"/>
      <c r="M47" s="384" ph="1"/>
      <c r="N47" s="384" ph="1"/>
      <c r="O47" s="384" ph="1"/>
      <c r="P47" s="385" ph="1"/>
      <c r="Q47" s="348"/>
      <c r="R47" s="350"/>
      <c r="S47" s="433"/>
      <c r="T47" s="434"/>
      <c r="U47" s="438"/>
      <c r="V47" s="434"/>
      <c r="W47" s="452" ph="1"/>
      <c r="X47" s="453" ph="1"/>
      <c r="Y47" s="453" ph="1"/>
      <c r="Z47" s="453" ph="1"/>
      <c r="AA47" s="453" ph="1"/>
      <c r="AB47" s="453" ph="1"/>
      <c r="AC47" s="453" ph="1"/>
      <c r="AD47" s="453" ph="1"/>
      <c r="AE47" s="453" ph="1"/>
      <c r="AF47" s="454" ph="1"/>
    </row>
    <row r="48" spans="1:32" ht="7.15" customHeight="1">
      <c r="A48" s="348"/>
      <c r="B48" s="350"/>
      <c r="C48" s="433"/>
      <c r="D48" s="434"/>
      <c r="E48" s="438"/>
      <c r="F48" s="434"/>
      <c r="G48" s="443" ph="1"/>
      <c r="H48" s="384" ph="1"/>
      <c r="I48" s="384" ph="1"/>
      <c r="J48" s="384" ph="1"/>
      <c r="K48" s="384" ph="1"/>
      <c r="L48" s="384" ph="1"/>
      <c r="M48" s="384" ph="1"/>
      <c r="N48" s="384" ph="1"/>
      <c r="O48" s="384" ph="1"/>
      <c r="P48" s="385" ph="1"/>
      <c r="Q48" s="348"/>
      <c r="R48" s="350"/>
      <c r="S48" s="433"/>
      <c r="T48" s="434"/>
      <c r="U48" s="438"/>
      <c r="V48" s="434"/>
      <c r="W48" s="452" ph="1"/>
      <c r="X48" s="453" ph="1"/>
      <c r="Y48" s="453" ph="1"/>
      <c r="Z48" s="453" ph="1"/>
      <c r="AA48" s="453" ph="1"/>
      <c r="AB48" s="453" ph="1"/>
      <c r="AC48" s="453" ph="1"/>
      <c r="AD48" s="453" ph="1"/>
      <c r="AE48" s="453" ph="1"/>
      <c r="AF48" s="454" ph="1"/>
    </row>
    <row r="49" spans="1:32" ht="7.15" customHeight="1">
      <c r="A49" s="348"/>
      <c r="B49" s="350"/>
      <c r="C49" s="433"/>
      <c r="D49" s="434"/>
      <c r="E49" s="438"/>
      <c r="F49" s="434"/>
      <c r="G49" s="443" ph="1"/>
      <c r="H49" s="384" ph="1"/>
      <c r="I49" s="384" ph="1"/>
      <c r="J49" s="384" ph="1"/>
      <c r="K49" s="384" ph="1"/>
      <c r="L49" s="384" ph="1"/>
      <c r="M49" s="384" ph="1"/>
      <c r="N49" s="384" ph="1"/>
      <c r="O49" s="384" ph="1"/>
      <c r="P49" s="385" ph="1"/>
      <c r="Q49" s="348"/>
      <c r="R49" s="350"/>
      <c r="S49" s="433"/>
      <c r="T49" s="434"/>
      <c r="U49" s="438"/>
      <c r="V49" s="434"/>
      <c r="W49" s="452" ph="1"/>
      <c r="X49" s="453" ph="1"/>
      <c r="Y49" s="453" ph="1"/>
      <c r="Z49" s="453" ph="1"/>
      <c r="AA49" s="453" ph="1"/>
      <c r="AB49" s="453" ph="1"/>
      <c r="AC49" s="453" ph="1"/>
      <c r="AD49" s="453" ph="1"/>
      <c r="AE49" s="453" ph="1"/>
      <c r="AF49" s="454" ph="1"/>
    </row>
    <row r="50" spans="1:32" ht="7.15" customHeight="1">
      <c r="A50" s="460"/>
      <c r="B50" s="461"/>
      <c r="C50" s="435"/>
      <c r="D50" s="436"/>
      <c r="E50" s="439"/>
      <c r="F50" s="436"/>
      <c r="G50" s="444" ph="1"/>
      <c r="H50" s="445" ph="1"/>
      <c r="I50" s="445" ph="1"/>
      <c r="J50" s="445" ph="1"/>
      <c r="K50" s="445" ph="1"/>
      <c r="L50" s="445" ph="1"/>
      <c r="M50" s="445" ph="1"/>
      <c r="N50" s="445" ph="1"/>
      <c r="O50" s="445" ph="1"/>
      <c r="P50" s="446" ph="1"/>
      <c r="Q50" s="460"/>
      <c r="R50" s="461"/>
      <c r="S50" s="435"/>
      <c r="T50" s="436"/>
      <c r="U50" s="439"/>
      <c r="V50" s="436"/>
      <c r="W50" s="455" ph="1"/>
      <c r="X50" s="456" ph="1"/>
      <c r="Y50" s="456" ph="1"/>
      <c r="Z50" s="456" ph="1"/>
      <c r="AA50" s="456" ph="1"/>
      <c r="AB50" s="456" ph="1"/>
      <c r="AC50" s="456" ph="1"/>
      <c r="AD50" s="456" ph="1"/>
      <c r="AE50" s="456" ph="1"/>
      <c r="AF50" s="457" ph="1"/>
    </row>
    <row r="51" spans="1:32" ht="7.15" customHeight="1">
      <c r="A51" s="458">
        <v>5</v>
      </c>
      <c r="B51" s="459"/>
      <c r="C51" s="462"/>
      <c r="D51" s="448"/>
      <c r="E51" s="447"/>
      <c r="F51" s="448"/>
      <c r="G51" s="449" ph="1"/>
      <c r="H51" s="463" ph="1"/>
      <c r="I51" s="463" ph="1"/>
      <c r="J51" s="463" ph="1"/>
      <c r="K51" s="463" ph="1"/>
      <c r="L51" s="463" ph="1"/>
      <c r="M51" s="463" ph="1"/>
      <c r="N51" s="463" ph="1"/>
      <c r="O51" s="463" ph="1"/>
      <c r="P51" s="464" ph="1"/>
      <c r="Q51" s="458">
        <v>16</v>
      </c>
      <c r="R51" s="459"/>
      <c r="S51" s="462"/>
      <c r="T51" s="448"/>
      <c r="U51" s="447"/>
      <c r="V51" s="448"/>
      <c r="W51" s="449" ph="1"/>
      <c r="X51" s="450" ph="1"/>
      <c r="Y51" s="450" ph="1"/>
      <c r="Z51" s="450" ph="1"/>
      <c r="AA51" s="450" ph="1"/>
      <c r="AB51" s="450" ph="1"/>
      <c r="AC51" s="450" ph="1"/>
      <c r="AD51" s="450" ph="1"/>
      <c r="AE51" s="450" ph="1"/>
      <c r="AF51" s="451" ph="1"/>
    </row>
    <row r="52" spans="1:32" ht="7.15" customHeight="1">
      <c r="A52" s="348"/>
      <c r="B52" s="350"/>
      <c r="C52" s="433"/>
      <c r="D52" s="434"/>
      <c r="E52" s="438"/>
      <c r="F52" s="434"/>
      <c r="G52" s="443" ph="1"/>
      <c r="H52" s="384" ph="1"/>
      <c r="I52" s="384" ph="1"/>
      <c r="J52" s="384" ph="1"/>
      <c r="K52" s="384" ph="1"/>
      <c r="L52" s="384" ph="1"/>
      <c r="M52" s="384" ph="1"/>
      <c r="N52" s="384" ph="1"/>
      <c r="O52" s="384" ph="1"/>
      <c r="P52" s="385" ph="1"/>
      <c r="Q52" s="348"/>
      <c r="R52" s="350"/>
      <c r="S52" s="433"/>
      <c r="T52" s="434"/>
      <c r="U52" s="438"/>
      <c r="V52" s="434"/>
      <c r="W52" s="452" ph="1"/>
      <c r="X52" s="453" ph="1"/>
      <c r="Y52" s="453" ph="1"/>
      <c r="Z52" s="453" ph="1"/>
      <c r="AA52" s="453" ph="1"/>
      <c r="AB52" s="453" ph="1"/>
      <c r="AC52" s="453" ph="1"/>
      <c r="AD52" s="453" ph="1"/>
      <c r="AE52" s="453" ph="1"/>
      <c r="AF52" s="454" ph="1"/>
    </row>
    <row r="53" spans="1:32" ht="7.15" customHeight="1">
      <c r="A53" s="348"/>
      <c r="B53" s="350"/>
      <c r="C53" s="433"/>
      <c r="D53" s="434"/>
      <c r="E53" s="438"/>
      <c r="F53" s="434"/>
      <c r="G53" s="443" ph="1"/>
      <c r="H53" s="384" ph="1"/>
      <c r="I53" s="384" ph="1"/>
      <c r="J53" s="384" ph="1"/>
      <c r="K53" s="384" ph="1"/>
      <c r="L53" s="384" ph="1"/>
      <c r="M53" s="384" ph="1"/>
      <c r="N53" s="384" ph="1"/>
      <c r="O53" s="384" ph="1"/>
      <c r="P53" s="385" ph="1"/>
      <c r="Q53" s="348"/>
      <c r="R53" s="350"/>
      <c r="S53" s="433"/>
      <c r="T53" s="434"/>
      <c r="U53" s="438"/>
      <c r="V53" s="434"/>
      <c r="W53" s="452" ph="1"/>
      <c r="X53" s="453" ph="1"/>
      <c r="Y53" s="453" ph="1"/>
      <c r="Z53" s="453" ph="1"/>
      <c r="AA53" s="453" ph="1"/>
      <c r="AB53" s="453" ph="1"/>
      <c r="AC53" s="453" ph="1"/>
      <c r="AD53" s="453" ph="1"/>
      <c r="AE53" s="453" ph="1"/>
      <c r="AF53" s="454" ph="1"/>
    </row>
    <row r="54" spans="1:32" ht="7.15" customHeight="1">
      <c r="A54" s="348"/>
      <c r="B54" s="350"/>
      <c r="C54" s="433"/>
      <c r="D54" s="434"/>
      <c r="E54" s="438"/>
      <c r="F54" s="434"/>
      <c r="G54" s="443" ph="1"/>
      <c r="H54" s="384" ph="1"/>
      <c r="I54" s="384" ph="1"/>
      <c r="J54" s="384" ph="1"/>
      <c r="K54" s="384" ph="1"/>
      <c r="L54" s="384" ph="1"/>
      <c r="M54" s="384" ph="1"/>
      <c r="N54" s="384" ph="1"/>
      <c r="O54" s="384" ph="1"/>
      <c r="P54" s="385" ph="1"/>
      <c r="Q54" s="348"/>
      <c r="R54" s="350"/>
      <c r="S54" s="433"/>
      <c r="T54" s="434"/>
      <c r="U54" s="438"/>
      <c r="V54" s="434"/>
      <c r="W54" s="452" ph="1"/>
      <c r="X54" s="453" ph="1"/>
      <c r="Y54" s="453" ph="1"/>
      <c r="Z54" s="453" ph="1"/>
      <c r="AA54" s="453" ph="1"/>
      <c r="AB54" s="453" ph="1"/>
      <c r="AC54" s="453" ph="1"/>
      <c r="AD54" s="453" ph="1"/>
      <c r="AE54" s="453" ph="1"/>
      <c r="AF54" s="454" ph="1"/>
    </row>
    <row r="55" spans="1:32" ht="7.15" customHeight="1">
      <c r="A55" s="460"/>
      <c r="B55" s="461"/>
      <c r="C55" s="435"/>
      <c r="D55" s="436"/>
      <c r="E55" s="439"/>
      <c r="F55" s="436"/>
      <c r="G55" s="444" ph="1"/>
      <c r="H55" s="445" ph="1"/>
      <c r="I55" s="445" ph="1"/>
      <c r="J55" s="445" ph="1"/>
      <c r="K55" s="445" ph="1"/>
      <c r="L55" s="445" ph="1"/>
      <c r="M55" s="445" ph="1"/>
      <c r="N55" s="445" ph="1"/>
      <c r="O55" s="445" ph="1"/>
      <c r="P55" s="446" ph="1"/>
      <c r="Q55" s="460"/>
      <c r="R55" s="461"/>
      <c r="S55" s="435"/>
      <c r="T55" s="436"/>
      <c r="U55" s="439"/>
      <c r="V55" s="436"/>
      <c r="W55" s="455" ph="1"/>
      <c r="X55" s="456" ph="1"/>
      <c r="Y55" s="456" ph="1"/>
      <c r="Z55" s="456" ph="1"/>
      <c r="AA55" s="456" ph="1"/>
      <c r="AB55" s="456" ph="1"/>
      <c r="AC55" s="456" ph="1"/>
      <c r="AD55" s="456" ph="1"/>
      <c r="AE55" s="456" ph="1"/>
      <c r="AF55" s="457" ph="1"/>
    </row>
    <row r="56" spans="1:32" ht="7.15" customHeight="1">
      <c r="A56" s="458">
        <v>6</v>
      </c>
      <c r="B56" s="459"/>
      <c r="C56" s="462"/>
      <c r="D56" s="448"/>
      <c r="E56" s="447"/>
      <c r="F56" s="448"/>
      <c r="G56" s="449" ph="1"/>
      <c r="H56" s="463" ph="1"/>
      <c r="I56" s="463" ph="1"/>
      <c r="J56" s="463" ph="1"/>
      <c r="K56" s="463" ph="1"/>
      <c r="L56" s="463" ph="1"/>
      <c r="M56" s="463" ph="1"/>
      <c r="N56" s="463" ph="1"/>
      <c r="O56" s="463" ph="1"/>
      <c r="P56" s="464" ph="1"/>
      <c r="Q56" s="458">
        <v>17</v>
      </c>
      <c r="R56" s="459"/>
      <c r="S56" s="462"/>
      <c r="T56" s="448"/>
      <c r="U56" s="447"/>
      <c r="V56" s="448"/>
      <c r="W56" s="449" ph="1"/>
      <c r="X56" s="450" ph="1"/>
      <c r="Y56" s="450" ph="1"/>
      <c r="Z56" s="450" ph="1"/>
      <c r="AA56" s="450" ph="1"/>
      <c r="AB56" s="450" ph="1"/>
      <c r="AC56" s="450" ph="1"/>
      <c r="AD56" s="450" ph="1"/>
      <c r="AE56" s="450" ph="1"/>
      <c r="AF56" s="451" ph="1"/>
    </row>
    <row r="57" spans="1:32" ht="7.15" customHeight="1">
      <c r="A57" s="348"/>
      <c r="B57" s="350"/>
      <c r="C57" s="433"/>
      <c r="D57" s="434"/>
      <c r="E57" s="438"/>
      <c r="F57" s="434"/>
      <c r="G57" s="443" ph="1"/>
      <c r="H57" s="384" ph="1"/>
      <c r="I57" s="384" ph="1"/>
      <c r="J57" s="384" ph="1"/>
      <c r="K57" s="384" ph="1"/>
      <c r="L57" s="384" ph="1"/>
      <c r="M57" s="384" ph="1"/>
      <c r="N57" s="384" ph="1"/>
      <c r="O57" s="384" ph="1"/>
      <c r="P57" s="385" ph="1"/>
      <c r="Q57" s="348"/>
      <c r="R57" s="350"/>
      <c r="S57" s="433"/>
      <c r="T57" s="434"/>
      <c r="U57" s="438"/>
      <c r="V57" s="434"/>
      <c r="W57" s="452" ph="1"/>
      <c r="X57" s="453" ph="1"/>
      <c r="Y57" s="453" ph="1"/>
      <c r="Z57" s="453" ph="1"/>
      <c r="AA57" s="453" ph="1"/>
      <c r="AB57" s="453" ph="1"/>
      <c r="AC57" s="453" ph="1"/>
      <c r="AD57" s="453" ph="1"/>
      <c r="AE57" s="453" ph="1"/>
      <c r="AF57" s="454" ph="1"/>
    </row>
    <row r="58" spans="1:32" ht="7.15" customHeight="1">
      <c r="A58" s="348"/>
      <c r="B58" s="350"/>
      <c r="C58" s="433"/>
      <c r="D58" s="434"/>
      <c r="E58" s="438"/>
      <c r="F58" s="434"/>
      <c r="G58" s="443" ph="1"/>
      <c r="H58" s="384" ph="1"/>
      <c r="I58" s="384" ph="1"/>
      <c r="J58" s="384" ph="1"/>
      <c r="K58" s="384" ph="1"/>
      <c r="L58" s="384" ph="1"/>
      <c r="M58" s="384" ph="1"/>
      <c r="N58" s="384" ph="1"/>
      <c r="O58" s="384" ph="1"/>
      <c r="P58" s="385" ph="1"/>
      <c r="Q58" s="348"/>
      <c r="R58" s="350"/>
      <c r="S58" s="433"/>
      <c r="T58" s="434"/>
      <c r="U58" s="438"/>
      <c r="V58" s="434"/>
      <c r="W58" s="452" ph="1"/>
      <c r="X58" s="453" ph="1"/>
      <c r="Y58" s="453" ph="1"/>
      <c r="Z58" s="453" ph="1"/>
      <c r="AA58" s="453" ph="1"/>
      <c r="AB58" s="453" ph="1"/>
      <c r="AC58" s="453" ph="1"/>
      <c r="AD58" s="453" ph="1"/>
      <c r="AE58" s="453" ph="1"/>
      <c r="AF58" s="454" ph="1"/>
    </row>
    <row r="59" spans="1:32" ht="7.15" customHeight="1">
      <c r="A59" s="348"/>
      <c r="B59" s="350"/>
      <c r="C59" s="433"/>
      <c r="D59" s="434"/>
      <c r="E59" s="438"/>
      <c r="F59" s="434"/>
      <c r="G59" s="443" ph="1"/>
      <c r="H59" s="384" ph="1"/>
      <c r="I59" s="384" ph="1"/>
      <c r="J59" s="384" ph="1"/>
      <c r="K59" s="384" ph="1"/>
      <c r="L59" s="384" ph="1"/>
      <c r="M59" s="384" ph="1"/>
      <c r="N59" s="384" ph="1"/>
      <c r="O59" s="384" ph="1"/>
      <c r="P59" s="385" ph="1"/>
      <c r="Q59" s="348"/>
      <c r="R59" s="350"/>
      <c r="S59" s="433"/>
      <c r="T59" s="434"/>
      <c r="U59" s="438"/>
      <c r="V59" s="434"/>
      <c r="W59" s="452" ph="1"/>
      <c r="X59" s="453" ph="1"/>
      <c r="Y59" s="453" ph="1"/>
      <c r="Z59" s="453" ph="1"/>
      <c r="AA59" s="453" ph="1"/>
      <c r="AB59" s="453" ph="1"/>
      <c r="AC59" s="453" ph="1"/>
      <c r="AD59" s="453" ph="1"/>
      <c r="AE59" s="453" ph="1"/>
      <c r="AF59" s="454" ph="1"/>
    </row>
    <row r="60" spans="1:32" ht="7.15" customHeight="1">
      <c r="A60" s="460"/>
      <c r="B60" s="461"/>
      <c r="C60" s="435"/>
      <c r="D60" s="436"/>
      <c r="E60" s="439"/>
      <c r="F60" s="436"/>
      <c r="G60" s="444" ph="1"/>
      <c r="H60" s="445" ph="1"/>
      <c r="I60" s="445" ph="1"/>
      <c r="J60" s="445" ph="1"/>
      <c r="K60" s="445" ph="1"/>
      <c r="L60" s="445" ph="1"/>
      <c r="M60" s="445" ph="1"/>
      <c r="N60" s="445" ph="1"/>
      <c r="O60" s="445" ph="1"/>
      <c r="P60" s="446" ph="1"/>
      <c r="Q60" s="460"/>
      <c r="R60" s="461"/>
      <c r="S60" s="435"/>
      <c r="T60" s="436"/>
      <c r="U60" s="439"/>
      <c r="V60" s="436"/>
      <c r="W60" s="455" ph="1"/>
      <c r="X60" s="456" ph="1"/>
      <c r="Y60" s="456" ph="1"/>
      <c r="Z60" s="456" ph="1"/>
      <c r="AA60" s="456" ph="1"/>
      <c r="AB60" s="456" ph="1"/>
      <c r="AC60" s="456" ph="1"/>
      <c r="AD60" s="456" ph="1"/>
      <c r="AE60" s="456" ph="1"/>
      <c r="AF60" s="457" ph="1"/>
    </row>
    <row r="61" spans="1:32" ht="7.15" customHeight="1">
      <c r="A61" s="458">
        <v>7</v>
      </c>
      <c r="B61" s="459"/>
      <c r="C61" s="462"/>
      <c r="D61" s="448"/>
      <c r="E61" s="447"/>
      <c r="F61" s="448"/>
      <c r="G61" s="449" ph="1"/>
      <c r="H61" s="463" ph="1"/>
      <c r="I61" s="463" ph="1"/>
      <c r="J61" s="463" ph="1"/>
      <c r="K61" s="463" ph="1"/>
      <c r="L61" s="463" ph="1"/>
      <c r="M61" s="463" ph="1"/>
      <c r="N61" s="463" ph="1"/>
      <c r="O61" s="463" ph="1"/>
      <c r="P61" s="464" ph="1"/>
      <c r="Q61" s="458">
        <v>18</v>
      </c>
      <c r="R61" s="459"/>
      <c r="S61" s="462"/>
      <c r="T61" s="448"/>
      <c r="U61" s="447"/>
      <c r="V61" s="448"/>
      <c r="W61" s="449" ph="1"/>
      <c r="X61" s="450" ph="1"/>
      <c r="Y61" s="450" ph="1"/>
      <c r="Z61" s="450" ph="1"/>
      <c r="AA61" s="450" ph="1"/>
      <c r="AB61" s="450" ph="1"/>
      <c r="AC61" s="450" ph="1"/>
      <c r="AD61" s="450" ph="1"/>
      <c r="AE61" s="450" ph="1"/>
      <c r="AF61" s="451" ph="1"/>
    </row>
    <row r="62" spans="1:32" ht="7.15" customHeight="1">
      <c r="A62" s="348"/>
      <c r="B62" s="350"/>
      <c r="C62" s="433"/>
      <c r="D62" s="434"/>
      <c r="E62" s="438"/>
      <c r="F62" s="434"/>
      <c r="G62" s="443" ph="1"/>
      <c r="H62" s="384" ph="1"/>
      <c r="I62" s="384" ph="1"/>
      <c r="J62" s="384" ph="1"/>
      <c r="K62" s="384" ph="1"/>
      <c r="L62" s="384" ph="1"/>
      <c r="M62" s="384" ph="1"/>
      <c r="N62" s="384" ph="1"/>
      <c r="O62" s="384" ph="1"/>
      <c r="P62" s="385" ph="1"/>
      <c r="Q62" s="348"/>
      <c r="R62" s="350"/>
      <c r="S62" s="433"/>
      <c r="T62" s="434"/>
      <c r="U62" s="438"/>
      <c r="V62" s="434"/>
      <c r="W62" s="452" ph="1"/>
      <c r="X62" s="453" ph="1"/>
      <c r="Y62" s="453" ph="1"/>
      <c r="Z62" s="453" ph="1"/>
      <c r="AA62" s="453" ph="1"/>
      <c r="AB62" s="453" ph="1"/>
      <c r="AC62" s="453" ph="1"/>
      <c r="AD62" s="453" ph="1"/>
      <c r="AE62" s="453" ph="1"/>
      <c r="AF62" s="454" ph="1"/>
    </row>
    <row r="63" spans="1:32" ht="7.15" customHeight="1">
      <c r="A63" s="348"/>
      <c r="B63" s="350"/>
      <c r="C63" s="433"/>
      <c r="D63" s="434"/>
      <c r="E63" s="438"/>
      <c r="F63" s="434"/>
      <c r="G63" s="443" ph="1"/>
      <c r="H63" s="384" ph="1"/>
      <c r="I63" s="384" ph="1"/>
      <c r="J63" s="384" ph="1"/>
      <c r="K63" s="384" ph="1"/>
      <c r="L63" s="384" ph="1"/>
      <c r="M63" s="384" ph="1"/>
      <c r="N63" s="384" ph="1"/>
      <c r="O63" s="384" ph="1"/>
      <c r="P63" s="385" ph="1"/>
      <c r="Q63" s="348"/>
      <c r="R63" s="350"/>
      <c r="S63" s="433"/>
      <c r="T63" s="434"/>
      <c r="U63" s="438"/>
      <c r="V63" s="434"/>
      <c r="W63" s="452" ph="1"/>
      <c r="X63" s="453" ph="1"/>
      <c r="Y63" s="453" ph="1"/>
      <c r="Z63" s="453" ph="1"/>
      <c r="AA63" s="453" ph="1"/>
      <c r="AB63" s="453" ph="1"/>
      <c r="AC63" s="453" ph="1"/>
      <c r="AD63" s="453" ph="1"/>
      <c r="AE63" s="453" ph="1"/>
      <c r="AF63" s="454" ph="1"/>
    </row>
    <row r="64" spans="1:32" ht="7.15" customHeight="1">
      <c r="A64" s="348"/>
      <c r="B64" s="350"/>
      <c r="C64" s="433"/>
      <c r="D64" s="434"/>
      <c r="E64" s="438"/>
      <c r="F64" s="434"/>
      <c r="G64" s="443" ph="1"/>
      <c r="H64" s="384" ph="1"/>
      <c r="I64" s="384" ph="1"/>
      <c r="J64" s="384" ph="1"/>
      <c r="K64" s="384" ph="1"/>
      <c r="L64" s="384" ph="1"/>
      <c r="M64" s="384" ph="1"/>
      <c r="N64" s="384" ph="1"/>
      <c r="O64" s="384" ph="1"/>
      <c r="P64" s="385" ph="1"/>
      <c r="Q64" s="348"/>
      <c r="R64" s="350"/>
      <c r="S64" s="433"/>
      <c r="T64" s="434"/>
      <c r="U64" s="438"/>
      <c r="V64" s="434"/>
      <c r="W64" s="452" ph="1"/>
      <c r="X64" s="453" ph="1"/>
      <c r="Y64" s="453" ph="1"/>
      <c r="Z64" s="453" ph="1"/>
      <c r="AA64" s="453" ph="1"/>
      <c r="AB64" s="453" ph="1"/>
      <c r="AC64" s="453" ph="1"/>
      <c r="AD64" s="453" ph="1"/>
      <c r="AE64" s="453" ph="1"/>
      <c r="AF64" s="454" ph="1"/>
    </row>
    <row r="65" spans="1:34" ht="7.15" customHeight="1">
      <c r="A65" s="460"/>
      <c r="B65" s="461"/>
      <c r="C65" s="435"/>
      <c r="D65" s="436"/>
      <c r="E65" s="439"/>
      <c r="F65" s="436"/>
      <c r="G65" s="444" ph="1"/>
      <c r="H65" s="445" ph="1"/>
      <c r="I65" s="445" ph="1"/>
      <c r="J65" s="445" ph="1"/>
      <c r="K65" s="445" ph="1"/>
      <c r="L65" s="445" ph="1"/>
      <c r="M65" s="445" ph="1"/>
      <c r="N65" s="445" ph="1"/>
      <c r="O65" s="445" ph="1"/>
      <c r="P65" s="446" ph="1"/>
      <c r="Q65" s="348"/>
      <c r="R65" s="350"/>
      <c r="S65" s="433"/>
      <c r="T65" s="434"/>
      <c r="U65" s="438"/>
      <c r="V65" s="434"/>
      <c r="W65" s="452" ph="1"/>
      <c r="X65" s="453" ph="1"/>
      <c r="Y65" s="453" ph="1"/>
      <c r="Z65" s="453" ph="1"/>
      <c r="AA65" s="453" ph="1"/>
      <c r="AB65" s="453" ph="1"/>
      <c r="AC65" s="453" ph="1"/>
      <c r="AD65" s="453" ph="1"/>
      <c r="AE65" s="453" ph="1"/>
      <c r="AF65" s="454" ph="1"/>
    </row>
    <row r="66" spans="1:34" ht="7.15" customHeight="1">
      <c r="A66" s="458">
        <v>8</v>
      </c>
      <c r="B66" s="459"/>
      <c r="C66" s="462"/>
      <c r="D66" s="448"/>
      <c r="E66" s="447"/>
      <c r="F66" s="448"/>
      <c r="G66" s="449" ph="1"/>
      <c r="H66" s="463" ph="1"/>
      <c r="I66" s="463" ph="1"/>
      <c r="J66" s="463" ph="1"/>
      <c r="K66" s="463" ph="1"/>
      <c r="L66" s="463" ph="1"/>
      <c r="M66" s="463" ph="1"/>
      <c r="N66" s="463" ph="1"/>
      <c r="O66" s="463" ph="1"/>
      <c r="P66" s="464" ph="1"/>
      <c r="Q66" s="458">
        <v>19</v>
      </c>
      <c r="R66" s="459"/>
      <c r="S66" s="462"/>
      <c r="T66" s="448"/>
      <c r="U66" s="447"/>
      <c r="V66" s="448"/>
      <c r="W66" s="449" ph="1"/>
      <c r="X66" s="450" ph="1"/>
      <c r="Y66" s="450" ph="1"/>
      <c r="Z66" s="450" ph="1"/>
      <c r="AA66" s="450" ph="1"/>
      <c r="AB66" s="450" ph="1"/>
      <c r="AC66" s="450" ph="1"/>
      <c r="AD66" s="450" ph="1"/>
      <c r="AE66" s="450" ph="1"/>
      <c r="AF66" s="451" ph="1"/>
    </row>
    <row r="67" spans="1:34" ht="7.15" customHeight="1">
      <c r="A67" s="348"/>
      <c r="B67" s="350"/>
      <c r="C67" s="433"/>
      <c r="D67" s="434"/>
      <c r="E67" s="438"/>
      <c r="F67" s="434"/>
      <c r="G67" s="443" ph="1"/>
      <c r="H67" s="384" ph="1"/>
      <c r="I67" s="384" ph="1"/>
      <c r="J67" s="384" ph="1"/>
      <c r="K67" s="384" ph="1"/>
      <c r="L67" s="384" ph="1"/>
      <c r="M67" s="384" ph="1"/>
      <c r="N67" s="384" ph="1"/>
      <c r="O67" s="384" ph="1"/>
      <c r="P67" s="385" ph="1"/>
      <c r="Q67" s="348"/>
      <c r="R67" s="350"/>
      <c r="S67" s="433"/>
      <c r="T67" s="434"/>
      <c r="U67" s="438"/>
      <c r="V67" s="434"/>
      <c r="W67" s="452" ph="1"/>
      <c r="X67" s="453" ph="1"/>
      <c r="Y67" s="453" ph="1"/>
      <c r="Z67" s="453" ph="1"/>
      <c r="AA67" s="453" ph="1"/>
      <c r="AB67" s="453" ph="1"/>
      <c r="AC67" s="453" ph="1"/>
      <c r="AD67" s="453" ph="1"/>
      <c r="AE67" s="453" ph="1"/>
      <c r="AF67" s="454" ph="1"/>
    </row>
    <row r="68" spans="1:34" ht="7.15" customHeight="1">
      <c r="A68" s="348"/>
      <c r="B68" s="350"/>
      <c r="C68" s="433"/>
      <c r="D68" s="434"/>
      <c r="E68" s="438"/>
      <c r="F68" s="434"/>
      <c r="G68" s="443" ph="1"/>
      <c r="H68" s="384" ph="1"/>
      <c r="I68" s="384" ph="1"/>
      <c r="J68" s="384" ph="1"/>
      <c r="K68" s="384" ph="1"/>
      <c r="L68" s="384" ph="1"/>
      <c r="M68" s="384" ph="1"/>
      <c r="N68" s="384" ph="1"/>
      <c r="O68" s="384" ph="1"/>
      <c r="P68" s="385" ph="1"/>
      <c r="Q68" s="348"/>
      <c r="R68" s="350"/>
      <c r="S68" s="433"/>
      <c r="T68" s="434"/>
      <c r="U68" s="438"/>
      <c r="V68" s="434"/>
      <c r="W68" s="452" ph="1"/>
      <c r="X68" s="453" ph="1"/>
      <c r="Y68" s="453" ph="1"/>
      <c r="Z68" s="453" ph="1"/>
      <c r="AA68" s="453" ph="1"/>
      <c r="AB68" s="453" ph="1"/>
      <c r="AC68" s="453" ph="1"/>
      <c r="AD68" s="453" ph="1"/>
      <c r="AE68" s="453" ph="1"/>
      <c r="AF68" s="454" ph="1"/>
    </row>
    <row r="69" spans="1:34" ht="7.15" customHeight="1">
      <c r="A69" s="348"/>
      <c r="B69" s="350"/>
      <c r="C69" s="433"/>
      <c r="D69" s="434"/>
      <c r="E69" s="438"/>
      <c r="F69" s="434"/>
      <c r="G69" s="443" ph="1"/>
      <c r="H69" s="384" ph="1"/>
      <c r="I69" s="384" ph="1"/>
      <c r="J69" s="384" ph="1"/>
      <c r="K69" s="384" ph="1"/>
      <c r="L69" s="384" ph="1"/>
      <c r="M69" s="384" ph="1"/>
      <c r="N69" s="384" ph="1"/>
      <c r="O69" s="384" ph="1"/>
      <c r="P69" s="385" ph="1"/>
      <c r="Q69" s="348"/>
      <c r="R69" s="350"/>
      <c r="S69" s="433"/>
      <c r="T69" s="434"/>
      <c r="U69" s="438"/>
      <c r="V69" s="434"/>
      <c r="W69" s="452" ph="1"/>
      <c r="X69" s="453" ph="1"/>
      <c r="Y69" s="453" ph="1"/>
      <c r="Z69" s="453" ph="1"/>
      <c r="AA69" s="453" ph="1"/>
      <c r="AB69" s="453" ph="1"/>
      <c r="AC69" s="453" ph="1"/>
      <c r="AD69" s="453" ph="1"/>
      <c r="AE69" s="453" ph="1"/>
      <c r="AF69" s="454" ph="1"/>
    </row>
    <row r="70" spans="1:34" ht="7.15" customHeight="1">
      <c r="A70" s="460"/>
      <c r="B70" s="461"/>
      <c r="C70" s="435"/>
      <c r="D70" s="436"/>
      <c r="E70" s="439"/>
      <c r="F70" s="436"/>
      <c r="G70" s="444" ph="1"/>
      <c r="H70" s="445" ph="1"/>
      <c r="I70" s="445" ph="1"/>
      <c r="J70" s="445" ph="1"/>
      <c r="K70" s="445" ph="1"/>
      <c r="L70" s="445" ph="1"/>
      <c r="M70" s="445" ph="1"/>
      <c r="N70" s="445" ph="1"/>
      <c r="O70" s="445" ph="1"/>
      <c r="P70" s="446" ph="1"/>
      <c r="Q70" s="348"/>
      <c r="R70" s="350"/>
      <c r="S70" s="433"/>
      <c r="T70" s="434"/>
      <c r="U70" s="438"/>
      <c r="V70" s="434"/>
      <c r="W70" s="452" ph="1"/>
      <c r="X70" s="453" ph="1"/>
      <c r="Y70" s="453" ph="1"/>
      <c r="Z70" s="453" ph="1"/>
      <c r="AA70" s="453" ph="1"/>
      <c r="AB70" s="453" ph="1"/>
      <c r="AC70" s="453" ph="1"/>
      <c r="AD70" s="453" ph="1"/>
      <c r="AE70" s="453" ph="1"/>
      <c r="AF70" s="454" ph="1"/>
    </row>
    <row r="71" spans="1:34" ht="7.15" customHeight="1">
      <c r="A71" s="458">
        <v>9</v>
      </c>
      <c r="B71" s="459"/>
      <c r="C71" s="462"/>
      <c r="D71" s="448"/>
      <c r="E71" s="447"/>
      <c r="F71" s="448"/>
      <c r="G71" s="449" ph="1"/>
      <c r="H71" s="463" ph="1"/>
      <c r="I71" s="463" ph="1"/>
      <c r="J71" s="463" ph="1"/>
      <c r="K71" s="463" ph="1"/>
      <c r="L71" s="463" ph="1"/>
      <c r="M71" s="463" ph="1"/>
      <c r="N71" s="463" ph="1"/>
      <c r="O71" s="463" ph="1"/>
      <c r="P71" s="464" ph="1"/>
      <c r="Q71" s="458">
        <v>20</v>
      </c>
      <c r="R71" s="459"/>
      <c r="S71" s="462"/>
      <c r="T71" s="448"/>
      <c r="U71" s="447"/>
      <c r="V71" s="448"/>
      <c r="W71" s="449" ph="1"/>
      <c r="X71" s="450" ph="1"/>
      <c r="Y71" s="450" ph="1"/>
      <c r="Z71" s="450" ph="1"/>
      <c r="AA71" s="450" ph="1"/>
      <c r="AB71" s="450" ph="1"/>
      <c r="AC71" s="450" ph="1"/>
      <c r="AD71" s="450" ph="1"/>
      <c r="AE71" s="450" ph="1"/>
      <c r="AF71" s="451" ph="1"/>
    </row>
    <row r="72" spans="1:34" ht="7.15" customHeight="1">
      <c r="A72" s="348"/>
      <c r="B72" s="350"/>
      <c r="C72" s="433"/>
      <c r="D72" s="434"/>
      <c r="E72" s="438"/>
      <c r="F72" s="434"/>
      <c r="G72" s="443" ph="1"/>
      <c r="H72" s="384" ph="1"/>
      <c r="I72" s="384" ph="1"/>
      <c r="J72" s="384" ph="1"/>
      <c r="K72" s="384" ph="1"/>
      <c r="L72" s="384" ph="1"/>
      <c r="M72" s="384" ph="1"/>
      <c r="N72" s="384" ph="1"/>
      <c r="O72" s="384" ph="1"/>
      <c r="P72" s="385" ph="1"/>
      <c r="Q72" s="348"/>
      <c r="R72" s="350"/>
      <c r="S72" s="433"/>
      <c r="T72" s="434"/>
      <c r="U72" s="438"/>
      <c r="V72" s="434"/>
      <c r="W72" s="452" ph="1"/>
      <c r="X72" s="453" ph="1"/>
      <c r="Y72" s="453" ph="1"/>
      <c r="Z72" s="453" ph="1"/>
      <c r="AA72" s="453" ph="1"/>
      <c r="AB72" s="453" ph="1"/>
      <c r="AC72" s="453" ph="1"/>
      <c r="AD72" s="453" ph="1"/>
      <c r="AE72" s="453" ph="1"/>
      <c r="AF72" s="454" ph="1"/>
    </row>
    <row r="73" spans="1:34" ht="7.15" customHeight="1">
      <c r="A73" s="348"/>
      <c r="B73" s="350"/>
      <c r="C73" s="433"/>
      <c r="D73" s="434"/>
      <c r="E73" s="438"/>
      <c r="F73" s="434"/>
      <c r="G73" s="443" ph="1"/>
      <c r="H73" s="384" ph="1"/>
      <c r="I73" s="384" ph="1"/>
      <c r="J73" s="384" ph="1"/>
      <c r="K73" s="384" ph="1"/>
      <c r="L73" s="384" ph="1"/>
      <c r="M73" s="384" ph="1"/>
      <c r="N73" s="384" ph="1"/>
      <c r="O73" s="384" ph="1"/>
      <c r="P73" s="385" ph="1"/>
      <c r="Q73" s="348"/>
      <c r="R73" s="350"/>
      <c r="S73" s="433"/>
      <c r="T73" s="434"/>
      <c r="U73" s="438"/>
      <c r="V73" s="434"/>
      <c r="W73" s="452" ph="1"/>
      <c r="X73" s="453" ph="1"/>
      <c r="Y73" s="453" ph="1"/>
      <c r="Z73" s="453" ph="1"/>
      <c r="AA73" s="453" ph="1"/>
      <c r="AB73" s="453" ph="1"/>
      <c r="AC73" s="453" ph="1"/>
      <c r="AD73" s="453" ph="1"/>
      <c r="AE73" s="453" ph="1"/>
      <c r="AF73" s="454" ph="1"/>
    </row>
    <row r="74" spans="1:34" ht="7.15" customHeight="1">
      <c r="A74" s="348"/>
      <c r="B74" s="350"/>
      <c r="C74" s="433"/>
      <c r="D74" s="434"/>
      <c r="E74" s="438"/>
      <c r="F74" s="434"/>
      <c r="G74" s="443" ph="1"/>
      <c r="H74" s="384" ph="1"/>
      <c r="I74" s="384" ph="1"/>
      <c r="J74" s="384" ph="1"/>
      <c r="K74" s="384" ph="1"/>
      <c r="L74" s="384" ph="1"/>
      <c r="M74" s="384" ph="1"/>
      <c r="N74" s="384" ph="1"/>
      <c r="O74" s="384" ph="1"/>
      <c r="P74" s="385" ph="1"/>
      <c r="Q74" s="348"/>
      <c r="R74" s="350"/>
      <c r="S74" s="433"/>
      <c r="T74" s="434"/>
      <c r="U74" s="438"/>
      <c r="V74" s="434"/>
      <c r="W74" s="452" ph="1"/>
      <c r="X74" s="453" ph="1"/>
      <c r="Y74" s="453" ph="1"/>
      <c r="Z74" s="453" ph="1"/>
      <c r="AA74" s="453" ph="1"/>
      <c r="AB74" s="453" ph="1"/>
      <c r="AC74" s="453" ph="1"/>
      <c r="AD74" s="453" ph="1"/>
      <c r="AE74" s="453" ph="1"/>
      <c r="AF74" s="454" ph="1"/>
    </row>
    <row r="75" spans="1:34" ht="7.15" customHeight="1">
      <c r="A75" s="460"/>
      <c r="B75" s="461"/>
      <c r="C75" s="435"/>
      <c r="D75" s="436"/>
      <c r="E75" s="439"/>
      <c r="F75" s="436"/>
      <c r="G75" s="444" ph="1"/>
      <c r="H75" s="445" ph="1"/>
      <c r="I75" s="445" ph="1"/>
      <c r="J75" s="445" ph="1"/>
      <c r="K75" s="445" ph="1"/>
      <c r="L75" s="445" ph="1"/>
      <c r="M75" s="445" ph="1"/>
      <c r="N75" s="445" ph="1"/>
      <c r="O75" s="445" ph="1"/>
      <c r="P75" s="446" ph="1"/>
      <c r="Q75" s="348"/>
      <c r="R75" s="350"/>
      <c r="S75" s="433"/>
      <c r="T75" s="434"/>
      <c r="U75" s="438"/>
      <c r="V75" s="434"/>
      <c r="W75" s="452" ph="1"/>
      <c r="X75" s="453" ph="1"/>
      <c r="Y75" s="453" ph="1"/>
      <c r="Z75" s="453" ph="1"/>
      <c r="AA75" s="453" ph="1"/>
      <c r="AB75" s="453" ph="1"/>
      <c r="AC75" s="453" ph="1"/>
      <c r="AD75" s="453" ph="1"/>
      <c r="AE75" s="453" ph="1"/>
      <c r="AF75" s="454" ph="1"/>
    </row>
    <row r="76" spans="1:34" ht="7.15" customHeight="1">
      <c r="A76" s="458">
        <v>10</v>
      </c>
      <c r="B76" s="459"/>
      <c r="C76" s="462"/>
      <c r="D76" s="448"/>
      <c r="E76" s="447"/>
      <c r="F76" s="448"/>
      <c r="G76" s="449" ph="1"/>
      <c r="H76" s="463" ph="1"/>
      <c r="I76" s="463" ph="1"/>
      <c r="J76" s="463" ph="1"/>
      <c r="K76" s="463" ph="1"/>
      <c r="L76" s="463" ph="1"/>
      <c r="M76" s="463" ph="1"/>
      <c r="N76" s="463" ph="1"/>
      <c r="O76" s="463" ph="1"/>
      <c r="P76" s="464" ph="1"/>
      <c r="Q76" s="458">
        <v>21</v>
      </c>
      <c r="R76" s="459"/>
      <c r="S76" s="462"/>
      <c r="T76" s="448"/>
      <c r="U76" s="447"/>
      <c r="V76" s="448"/>
      <c r="W76" s="449" ph="1"/>
      <c r="X76" s="450" ph="1"/>
      <c r="Y76" s="450" ph="1"/>
      <c r="Z76" s="450" ph="1"/>
      <c r="AA76" s="450" ph="1"/>
      <c r="AB76" s="450" ph="1"/>
      <c r="AC76" s="450" ph="1"/>
      <c r="AD76" s="450" ph="1"/>
      <c r="AE76" s="450" ph="1"/>
      <c r="AF76" s="451" ph="1"/>
      <c r="AH76" s="5"/>
    </row>
    <row r="77" spans="1:34" ht="7.15" customHeight="1">
      <c r="A77" s="348"/>
      <c r="B77" s="350"/>
      <c r="C77" s="433"/>
      <c r="D77" s="434"/>
      <c r="E77" s="438"/>
      <c r="F77" s="434"/>
      <c r="G77" s="443" ph="1"/>
      <c r="H77" s="384" ph="1"/>
      <c r="I77" s="384" ph="1"/>
      <c r="J77" s="384" ph="1"/>
      <c r="K77" s="384" ph="1"/>
      <c r="L77" s="384" ph="1"/>
      <c r="M77" s="384" ph="1"/>
      <c r="N77" s="384" ph="1"/>
      <c r="O77" s="384" ph="1"/>
      <c r="P77" s="385" ph="1"/>
      <c r="Q77" s="348"/>
      <c r="R77" s="350"/>
      <c r="S77" s="433"/>
      <c r="T77" s="434"/>
      <c r="U77" s="438"/>
      <c r="V77" s="434"/>
      <c r="W77" s="452" ph="1"/>
      <c r="X77" s="453" ph="1"/>
      <c r="Y77" s="453" ph="1"/>
      <c r="Z77" s="453" ph="1"/>
      <c r="AA77" s="453" ph="1"/>
      <c r="AB77" s="453" ph="1"/>
      <c r="AC77" s="453" ph="1"/>
      <c r="AD77" s="453" ph="1"/>
      <c r="AE77" s="453" ph="1"/>
      <c r="AF77" s="454" ph="1"/>
    </row>
    <row r="78" spans="1:34" ht="7.15" customHeight="1">
      <c r="A78" s="348"/>
      <c r="B78" s="350"/>
      <c r="C78" s="433"/>
      <c r="D78" s="434"/>
      <c r="E78" s="438"/>
      <c r="F78" s="434"/>
      <c r="G78" s="443" ph="1"/>
      <c r="H78" s="384" ph="1"/>
      <c r="I78" s="384" ph="1"/>
      <c r="J78" s="384" ph="1"/>
      <c r="K78" s="384" ph="1"/>
      <c r="L78" s="384" ph="1"/>
      <c r="M78" s="384" ph="1"/>
      <c r="N78" s="384" ph="1"/>
      <c r="O78" s="384" ph="1"/>
      <c r="P78" s="385" ph="1"/>
      <c r="Q78" s="348"/>
      <c r="R78" s="350"/>
      <c r="S78" s="433"/>
      <c r="T78" s="434"/>
      <c r="U78" s="438"/>
      <c r="V78" s="434"/>
      <c r="W78" s="452" ph="1"/>
      <c r="X78" s="453" ph="1"/>
      <c r="Y78" s="453" ph="1"/>
      <c r="Z78" s="453" ph="1"/>
      <c r="AA78" s="453" ph="1"/>
      <c r="AB78" s="453" ph="1"/>
      <c r="AC78" s="453" ph="1"/>
      <c r="AD78" s="453" ph="1"/>
      <c r="AE78" s="453" ph="1"/>
      <c r="AF78" s="454" ph="1"/>
    </row>
    <row r="79" spans="1:34" ht="7.15" customHeight="1">
      <c r="A79" s="348"/>
      <c r="B79" s="350"/>
      <c r="C79" s="433"/>
      <c r="D79" s="434"/>
      <c r="E79" s="438"/>
      <c r="F79" s="434"/>
      <c r="G79" s="443" ph="1"/>
      <c r="H79" s="384" ph="1"/>
      <c r="I79" s="384" ph="1"/>
      <c r="J79" s="384" ph="1"/>
      <c r="K79" s="384" ph="1"/>
      <c r="L79" s="384" ph="1"/>
      <c r="M79" s="384" ph="1"/>
      <c r="N79" s="384" ph="1"/>
      <c r="O79" s="384" ph="1"/>
      <c r="P79" s="385" ph="1"/>
      <c r="Q79" s="348"/>
      <c r="R79" s="350"/>
      <c r="S79" s="433"/>
      <c r="T79" s="434"/>
      <c r="U79" s="438"/>
      <c r="V79" s="434"/>
      <c r="W79" s="452" ph="1"/>
      <c r="X79" s="453" ph="1"/>
      <c r="Y79" s="453" ph="1"/>
      <c r="Z79" s="453" ph="1"/>
      <c r="AA79" s="453" ph="1"/>
      <c r="AB79" s="453" ph="1"/>
      <c r="AC79" s="453" ph="1"/>
      <c r="AD79" s="453" ph="1"/>
      <c r="AE79" s="453" ph="1"/>
      <c r="AF79" s="454" ph="1"/>
    </row>
    <row r="80" spans="1:34" ht="7.15" customHeight="1">
      <c r="A80" s="460"/>
      <c r="B80" s="461"/>
      <c r="C80" s="435"/>
      <c r="D80" s="436"/>
      <c r="E80" s="439"/>
      <c r="F80" s="436"/>
      <c r="G80" s="444" ph="1"/>
      <c r="H80" s="445" ph="1"/>
      <c r="I80" s="445" ph="1"/>
      <c r="J80" s="445" ph="1"/>
      <c r="K80" s="445" ph="1"/>
      <c r="L80" s="445" ph="1"/>
      <c r="M80" s="445" ph="1"/>
      <c r="N80" s="445" ph="1"/>
      <c r="O80" s="445" ph="1"/>
      <c r="P80" s="446" ph="1"/>
      <c r="Q80" s="348"/>
      <c r="R80" s="350"/>
      <c r="S80" s="433"/>
      <c r="T80" s="434"/>
      <c r="U80" s="438"/>
      <c r="V80" s="434"/>
      <c r="W80" s="452" ph="1"/>
      <c r="X80" s="453" ph="1"/>
      <c r="Y80" s="453" ph="1"/>
      <c r="Z80" s="453" ph="1"/>
      <c r="AA80" s="453" ph="1"/>
      <c r="AB80" s="453" ph="1"/>
      <c r="AC80" s="453" ph="1"/>
      <c r="AD80" s="453" ph="1"/>
      <c r="AE80" s="453" ph="1"/>
      <c r="AF80" s="454" ph="1"/>
    </row>
    <row r="81" spans="1:32" ht="7.15" customHeight="1">
      <c r="A81" s="458">
        <v>11</v>
      </c>
      <c r="B81" s="459"/>
      <c r="C81" s="462"/>
      <c r="D81" s="448"/>
      <c r="E81" s="447"/>
      <c r="F81" s="448"/>
      <c r="G81" s="449" ph="1"/>
      <c r="H81" s="463" ph="1"/>
      <c r="I81" s="463" ph="1"/>
      <c r="J81" s="463" ph="1"/>
      <c r="K81" s="463" ph="1"/>
      <c r="L81" s="463" ph="1"/>
      <c r="M81" s="463" ph="1"/>
      <c r="N81" s="463" ph="1"/>
      <c r="O81" s="463" ph="1"/>
      <c r="P81" s="464" ph="1"/>
      <c r="Q81" s="458">
        <v>22</v>
      </c>
      <c r="R81" s="459"/>
      <c r="S81" s="462"/>
      <c r="T81" s="448"/>
      <c r="U81" s="447"/>
      <c r="V81" s="448"/>
      <c r="W81" s="449" ph="1"/>
      <c r="X81" s="450" ph="1"/>
      <c r="Y81" s="450" ph="1"/>
      <c r="Z81" s="450" ph="1"/>
      <c r="AA81" s="450" ph="1"/>
      <c r="AB81" s="450" ph="1"/>
      <c r="AC81" s="450" ph="1"/>
      <c r="AD81" s="450" ph="1"/>
      <c r="AE81" s="450" ph="1"/>
      <c r="AF81" s="451" ph="1"/>
    </row>
    <row r="82" spans="1:32" ht="7.15" customHeight="1">
      <c r="A82" s="348"/>
      <c r="B82" s="350"/>
      <c r="C82" s="433"/>
      <c r="D82" s="434"/>
      <c r="E82" s="438"/>
      <c r="F82" s="434"/>
      <c r="G82" s="443" ph="1"/>
      <c r="H82" s="384" ph="1"/>
      <c r="I82" s="384" ph="1"/>
      <c r="J82" s="384" ph="1"/>
      <c r="K82" s="384" ph="1"/>
      <c r="L82" s="384" ph="1"/>
      <c r="M82" s="384" ph="1"/>
      <c r="N82" s="384" ph="1"/>
      <c r="O82" s="384" ph="1"/>
      <c r="P82" s="385" ph="1"/>
      <c r="Q82" s="348"/>
      <c r="R82" s="350"/>
      <c r="S82" s="433"/>
      <c r="T82" s="434"/>
      <c r="U82" s="438"/>
      <c r="V82" s="434"/>
      <c r="W82" s="452" ph="1"/>
      <c r="X82" s="453" ph="1"/>
      <c r="Y82" s="453" ph="1"/>
      <c r="Z82" s="453" ph="1"/>
      <c r="AA82" s="453" ph="1"/>
      <c r="AB82" s="453" ph="1"/>
      <c r="AC82" s="453" ph="1"/>
      <c r="AD82" s="453" ph="1"/>
      <c r="AE82" s="453" ph="1"/>
      <c r="AF82" s="454" ph="1"/>
    </row>
    <row r="83" spans="1:32" ht="7.15" customHeight="1">
      <c r="A83" s="348"/>
      <c r="B83" s="350"/>
      <c r="C83" s="433"/>
      <c r="D83" s="434"/>
      <c r="E83" s="438"/>
      <c r="F83" s="434"/>
      <c r="G83" s="443" ph="1"/>
      <c r="H83" s="384" ph="1"/>
      <c r="I83" s="384" ph="1"/>
      <c r="J83" s="384" ph="1"/>
      <c r="K83" s="384" ph="1"/>
      <c r="L83" s="384" ph="1"/>
      <c r="M83" s="384" ph="1"/>
      <c r="N83" s="384" ph="1"/>
      <c r="O83" s="384" ph="1"/>
      <c r="P83" s="385" ph="1"/>
      <c r="Q83" s="348"/>
      <c r="R83" s="350"/>
      <c r="S83" s="433"/>
      <c r="T83" s="434"/>
      <c r="U83" s="438"/>
      <c r="V83" s="434"/>
      <c r="W83" s="452" ph="1"/>
      <c r="X83" s="453" ph="1"/>
      <c r="Y83" s="453" ph="1"/>
      <c r="Z83" s="453" ph="1"/>
      <c r="AA83" s="453" ph="1"/>
      <c r="AB83" s="453" ph="1"/>
      <c r="AC83" s="453" ph="1"/>
      <c r="AD83" s="453" ph="1"/>
      <c r="AE83" s="453" ph="1"/>
      <c r="AF83" s="454" ph="1"/>
    </row>
    <row r="84" spans="1:32" ht="7.15" customHeight="1">
      <c r="A84" s="348"/>
      <c r="B84" s="350"/>
      <c r="C84" s="433"/>
      <c r="D84" s="434"/>
      <c r="E84" s="438"/>
      <c r="F84" s="434"/>
      <c r="G84" s="443" ph="1"/>
      <c r="H84" s="384" ph="1"/>
      <c r="I84" s="384" ph="1"/>
      <c r="J84" s="384" ph="1"/>
      <c r="K84" s="384" ph="1"/>
      <c r="L84" s="384" ph="1"/>
      <c r="M84" s="384" ph="1"/>
      <c r="N84" s="384" ph="1"/>
      <c r="O84" s="384" ph="1"/>
      <c r="P84" s="385" ph="1"/>
      <c r="Q84" s="348"/>
      <c r="R84" s="350"/>
      <c r="S84" s="433"/>
      <c r="T84" s="434"/>
      <c r="U84" s="438"/>
      <c r="V84" s="434"/>
      <c r="W84" s="452" ph="1"/>
      <c r="X84" s="453" ph="1"/>
      <c r="Y84" s="453" ph="1"/>
      <c r="Z84" s="453" ph="1"/>
      <c r="AA84" s="453" ph="1"/>
      <c r="AB84" s="453" ph="1"/>
      <c r="AC84" s="453" ph="1"/>
      <c r="AD84" s="453" ph="1"/>
      <c r="AE84" s="453" ph="1"/>
      <c r="AF84" s="454" ph="1"/>
    </row>
    <row r="85" spans="1:32" ht="7.15" customHeight="1" thickBot="1">
      <c r="A85" s="351"/>
      <c r="B85" s="353"/>
      <c r="C85" s="465"/>
      <c r="D85" s="466"/>
      <c r="E85" s="467"/>
      <c r="F85" s="466"/>
      <c r="G85" s="468" ph="1"/>
      <c r="H85" s="387" ph="1"/>
      <c r="I85" s="387" ph="1"/>
      <c r="J85" s="387" ph="1"/>
      <c r="K85" s="387" ph="1"/>
      <c r="L85" s="387" ph="1"/>
      <c r="M85" s="387" ph="1"/>
      <c r="N85" s="387" ph="1"/>
      <c r="O85" s="387" ph="1"/>
      <c r="P85" s="388" ph="1"/>
      <c r="Q85" s="351"/>
      <c r="R85" s="353"/>
      <c r="S85" s="465"/>
      <c r="T85" s="466"/>
      <c r="U85" s="467"/>
      <c r="V85" s="466"/>
      <c r="W85" s="469" ph="1"/>
      <c r="X85" s="470" ph="1"/>
      <c r="Y85" s="470" ph="1"/>
      <c r="Z85" s="470" ph="1"/>
      <c r="AA85" s="470" ph="1"/>
      <c r="AB85" s="470" ph="1"/>
      <c r="AC85" s="470" ph="1"/>
      <c r="AD85" s="470" ph="1"/>
      <c r="AE85" s="470" ph="1"/>
      <c r="AF85" s="471" ph="1"/>
    </row>
    <row r="86" spans="1:32" ht="7.5" customHeight="1">
      <c r="A86" s="4"/>
      <c r="B86" s="4"/>
      <c r="C86" s="4"/>
      <c r="D86" s="4"/>
      <c r="E86" s="4"/>
      <c r="F86" s="4"/>
      <c r="G86" s="4"/>
      <c r="H86" s="4"/>
      <c r="I86" s="4"/>
      <c r="J86" s="4"/>
      <c r="K86" s="4"/>
      <c r="L86" s="4"/>
      <c r="M86" s="4"/>
      <c r="N86" s="4"/>
      <c r="O86" s="4"/>
      <c r="P86" s="4"/>
      <c r="Q86" s="4"/>
      <c r="R86" s="6"/>
      <c r="S86" s="6"/>
      <c r="T86" s="6"/>
      <c r="U86" s="6"/>
      <c r="V86" s="6"/>
      <c r="W86" s="6"/>
      <c r="X86" s="6"/>
      <c r="Y86" s="6"/>
      <c r="Z86" s="6"/>
      <c r="AA86" s="6"/>
      <c r="AB86" s="6"/>
      <c r="AC86" s="6"/>
      <c r="AD86" s="6"/>
      <c r="AE86" s="6"/>
      <c r="AF86" s="6"/>
    </row>
    <row r="87" spans="1:32" ht="7.5" customHeight="1">
      <c r="A87" s="4"/>
      <c r="B87" s="4"/>
      <c r="C87" s="4"/>
      <c r="D87" s="4"/>
      <c r="E87" s="4"/>
      <c r="F87" s="4"/>
      <c r="G87" s="4"/>
      <c r="H87" s="4"/>
      <c r="I87" s="4"/>
      <c r="J87" s="4"/>
      <c r="K87" s="4"/>
      <c r="L87" s="4"/>
      <c r="M87" s="4"/>
      <c r="N87" s="4"/>
      <c r="O87" s="4"/>
      <c r="P87" s="4"/>
      <c r="Q87" s="4"/>
      <c r="R87" s="6"/>
      <c r="S87" s="6"/>
      <c r="T87" s="6"/>
      <c r="U87" s="6"/>
      <c r="V87" s="6"/>
      <c r="W87" s="6"/>
      <c r="X87" s="6"/>
      <c r="Y87" s="6"/>
      <c r="Z87" s="6"/>
      <c r="AA87" s="6"/>
      <c r="AB87" s="6"/>
      <c r="AC87" s="6"/>
      <c r="AD87" s="6"/>
      <c r="AE87" s="6"/>
      <c r="AF87" s="6"/>
    </row>
    <row r="88" spans="1:32" ht="7.5" customHeight="1" thickBot="1">
      <c r="O88" s="4"/>
      <c r="P88" s="4"/>
      <c r="Q88" s="4"/>
      <c r="R88" s="4"/>
    </row>
    <row r="89" spans="1:32" ht="7.9" customHeight="1">
      <c r="A89" s="472" t="s">
        <v>12</v>
      </c>
      <c r="B89" s="473"/>
      <c r="C89" s="473"/>
      <c r="D89" s="473"/>
      <c r="E89" s="473"/>
      <c r="F89" s="473"/>
      <c r="G89" s="473"/>
      <c r="H89" s="473"/>
      <c r="I89" s="473"/>
      <c r="J89" s="473"/>
      <c r="K89" s="473"/>
      <c r="L89" s="473"/>
      <c r="M89" s="473"/>
      <c r="N89" s="474"/>
      <c r="O89" s="4"/>
      <c r="P89" s="4"/>
      <c r="Q89" s="7"/>
      <c r="R89" s="8"/>
      <c r="S89" s="8"/>
      <c r="T89" s="8"/>
      <c r="U89" s="8"/>
      <c r="V89" s="8"/>
      <c r="W89" s="8"/>
      <c r="X89" s="8"/>
      <c r="Y89" s="8"/>
      <c r="Z89" s="8"/>
      <c r="AA89" s="8"/>
      <c r="AB89" s="8"/>
      <c r="AC89" s="8"/>
      <c r="AD89" s="8"/>
      <c r="AE89" s="8"/>
      <c r="AF89" s="8"/>
    </row>
    <row r="90" spans="1:32" ht="7.9" customHeight="1">
      <c r="A90" s="475"/>
      <c r="B90" s="476"/>
      <c r="C90" s="476"/>
      <c r="D90" s="476"/>
      <c r="E90" s="476"/>
      <c r="F90" s="476"/>
      <c r="G90" s="476"/>
      <c r="H90" s="476"/>
      <c r="I90" s="476"/>
      <c r="J90" s="476"/>
      <c r="K90" s="476"/>
      <c r="L90" s="476"/>
      <c r="M90" s="476"/>
      <c r="N90" s="477"/>
      <c r="O90" s="4"/>
      <c r="P90" s="4"/>
      <c r="Q90" s="8"/>
      <c r="R90" s="8"/>
      <c r="S90" s="8"/>
      <c r="T90" s="8"/>
      <c r="U90" s="8"/>
      <c r="V90" s="8"/>
      <c r="W90" s="8"/>
      <c r="X90" s="8"/>
      <c r="Y90" s="8"/>
      <c r="Z90" s="8"/>
      <c r="AA90" s="8"/>
      <c r="AB90" s="8"/>
      <c r="AC90" s="8"/>
      <c r="AD90" s="8"/>
      <c r="AE90" s="8"/>
      <c r="AF90" s="8"/>
    </row>
    <row r="91" spans="1:32" ht="7.9" customHeight="1" thickBot="1">
      <c r="A91" s="475"/>
      <c r="B91" s="476"/>
      <c r="C91" s="476"/>
      <c r="D91" s="476"/>
      <c r="E91" s="476"/>
      <c r="F91" s="476"/>
      <c r="G91" s="476"/>
      <c r="H91" s="476"/>
      <c r="I91" s="476"/>
      <c r="J91" s="476"/>
      <c r="K91" s="476"/>
      <c r="L91" s="476"/>
      <c r="M91" s="476"/>
      <c r="N91" s="477"/>
      <c r="O91" s="4"/>
      <c r="P91" s="4"/>
      <c r="Q91" s="8"/>
      <c r="R91" s="8"/>
      <c r="S91" s="8"/>
      <c r="T91" s="8"/>
      <c r="U91" s="8"/>
      <c r="V91" s="8"/>
      <c r="W91" s="8"/>
      <c r="X91" s="8"/>
      <c r="Y91" s="8"/>
      <c r="Z91" s="8"/>
      <c r="AA91" s="8"/>
      <c r="AB91" s="8"/>
      <c r="AC91" s="8"/>
      <c r="AD91" s="8"/>
      <c r="AE91" s="8"/>
      <c r="AF91" s="8"/>
    </row>
    <row r="92" spans="1:32" ht="7.9" customHeight="1" thickBot="1">
      <c r="A92" s="478"/>
      <c r="B92" s="479"/>
      <c r="C92" s="479"/>
      <c r="D92" s="479"/>
      <c r="E92" s="479"/>
      <c r="F92" s="479"/>
      <c r="G92" s="479"/>
      <c r="H92" s="479"/>
      <c r="I92" s="479"/>
      <c r="J92" s="479"/>
      <c r="K92" s="479"/>
      <c r="L92" s="479"/>
      <c r="M92" s="479"/>
      <c r="N92" s="480"/>
      <c r="O92" s="4"/>
      <c r="P92" s="4"/>
      <c r="Q92" s="481" t="s">
        <v>13</v>
      </c>
      <c r="R92" s="363"/>
      <c r="S92" s="363"/>
      <c r="T92" s="363"/>
      <c r="U92" s="363"/>
      <c r="V92" s="363"/>
      <c r="W92" s="363"/>
      <c r="X92" s="363"/>
      <c r="Y92" s="363"/>
      <c r="Z92" s="363"/>
      <c r="AA92" s="363"/>
      <c r="AB92" s="363"/>
      <c r="AC92" s="363"/>
      <c r="AD92" s="363"/>
      <c r="AE92" s="363"/>
      <c r="AF92" s="482"/>
    </row>
    <row r="93" spans="1:32" ht="7.9" customHeight="1">
      <c r="A93" s="489"/>
      <c r="B93" s="490"/>
      <c r="C93" s="495" t="s">
        <v>14</v>
      </c>
      <c r="D93" s="496"/>
      <c r="E93" s="496"/>
      <c r="F93" s="496"/>
      <c r="G93" s="496"/>
      <c r="H93" s="497"/>
      <c r="I93" s="495" t="s">
        <v>15</v>
      </c>
      <c r="J93" s="496"/>
      <c r="K93" s="496"/>
      <c r="L93" s="496"/>
      <c r="M93" s="496"/>
      <c r="N93" s="504"/>
      <c r="O93" s="4"/>
      <c r="P93" s="4"/>
      <c r="Q93" s="483"/>
      <c r="R93" s="484"/>
      <c r="S93" s="484"/>
      <c r="T93" s="484"/>
      <c r="U93" s="484"/>
      <c r="V93" s="484"/>
      <c r="W93" s="484"/>
      <c r="X93" s="484"/>
      <c r="Y93" s="484"/>
      <c r="Z93" s="484"/>
      <c r="AA93" s="484"/>
      <c r="AB93" s="484"/>
      <c r="AC93" s="484"/>
      <c r="AD93" s="484"/>
      <c r="AE93" s="484"/>
      <c r="AF93" s="485"/>
    </row>
    <row r="94" spans="1:32" ht="7.9" customHeight="1">
      <c r="A94" s="491"/>
      <c r="B94" s="492"/>
      <c r="C94" s="498"/>
      <c r="D94" s="499"/>
      <c r="E94" s="499"/>
      <c r="F94" s="499"/>
      <c r="G94" s="499"/>
      <c r="H94" s="500"/>
      <c r="I94" s="498"/>
      <c r="J94" s="499"/>
      <c r="K94" s="499"/>
      <c r="L94" s="499"/>
      <c r="M94" s="499"/>
      <c r="N94" s="505"/>
      <c r="O94" s="4"/>
      <c r="P94" s="4"/>
      <c r="Q94" s="483"/>
      <c r="R94" s="484"/>
      <c r="S94" s="484"/>
      <c r="T94" s="484"/>
      <c r="U94" s="484"/>
      <c r="V94" s="484"/>
      <c r="W94" s="484"/>
      <c r="X94" s="484"/>
      <c r="Y94" s="484"/>
      <c r="Z94" s="484"/>
      <c r="AA94" s="484"/>
      <c r="AB94" s="484"/>
      <c r="AC94" s="484"/>
      <c r="AD94" s="484"/>
      <c r="AE94" s="484"/>
      <c r="AF94" s="485"/>
    </row>
    <row r="95" spans="1:32" ht="7.9" customHeight="1" thickBot="1">
      <c r="A95" s="491"/>
      <c r="B95" s="492"/>
      <c r="C95" s="501"/>
      <c r="D95" s="502"/>
      <c r="E95" s="502"/>
      <c r="F95" s="502"/>
      <c r="G95" s="502"/>
      <c r="H95" s="503"/>
      <c r="I95" s="501"/>
      <c r="J95" s="502"/>
      <c r="K95" s="502"/>
      <c r="L95" s="502"/>
      <c r="M95" s="502"/>
      <c r="N95" s="506"/>
      <c r="O95" s="4"/>
      <c r="P95" s="4"/>
      <c r="Q95" s="486"/>
      <c r="R95" s="487"/>
      <c r="S95" s="487"/>
      <c r="T95" s="487"/>
      <c r="U95" s="487"/>
      <c r="V95" s="487"/>
      <c r="W95" s="487"/>
      <c r="X95" s="487"/>
      <c r="Y95" s="487"/>
      <c r="Z95" s="487"/>
      <c r="AA95" s="487"/>
      <c r="AB95" s="487"/>
      <c r="AC95" s="487"/>
      <c r="AD95" s="487"/>
      <c r="AE95" s="487"/>
      <c r="AF95" s="488"/>
    </row>
    <row r="96" spans="1:32" ht="7.9" customHeight="1" thickBot="1">
      <c r="A96" s="491"/>
      <c r="B96" s="492"/>
      <c r="C96" s="507" t="s">
        <v>16</v>
      </c>
      <c r="D96" s="508"/>
      <c r="E96" s="508" t="s">
        <v>17</v>
      </c>
      <c r="F96" s="508"/>
      <c r="G96" s="513" t="s">
        <v>18</v>
      </c>
      <c r="H96" s="514"/>
      <c r="I96" s="517" t="s">
        <v>16</v>
      </c>
      <c r="J96" s="508"/>
      <c r="K96" s="508" t="s">
        <v>17</v>
      </c>
      <c r="L96" s="508"/>
      <c r="M96" s="513" t="s">
        <v>18</v>
      </c>
      <c r="N96" s="520"/>
      <c r="O96" s="4"/>
      <c r="P96" s="4"/>
      <c r="Q96" s="523" t="s">
        <v>19</v>
      </c>
      <c r="R96" s="523"/>
      <c r="S96" s="523"/>
      <c r="T96" s="523"/>
      <c r="U96" s="524" ph="1"/>
      <c r="V96" s="525" ph="1"/>
      <c r="W96" s="525" ph="1"/>
      <c r="X96" s="525" ph="1"/>
      <c r="Y96" s="525" ph="1"/>
      <c r="Z96" s="525" ph="1"/>
      <c r="AA96" s="525" ph="1"/>
      <c r="AB96" s="525" ph="1"/>
      <c r="AC96" s="525" ph="1"/>
      <c r="AD96" s="525" ph="1"/>
      <c r="AE96" s="525" ph="1"/>
      <c r="AF96" s="525" ph="1"/>
    </row>
    <row r="97" spans="1:32" ht="7.9" customHeight="1" thickBot="1">
      <c r="A97" s="491"/>
      <c r="B97" s="492"/>
      <c r="C97" s="509"/>
      <c r="D97" s="510"/>
      <c r="E97" s="510"/>
      <c r="F97" s="510"/>
      <c r="G97" s="510"/>
      <c r="H97" s="515"/>
      <c r="I97" s="518"/>
      <c r="J97" s="510"/>
      <c r="K97" s="510"/>
      <c r="L97" s="510"/>
      <c r="M97" s="510"/>
      <c r="N97" s="521"/>
      <c r="O97" s="4"/>
      <c r="P97" s="4"/>
      <c r="Q97" s="523"/>
      <c r="R97" s="523"/>
      <c r="S97" s="523"/>
      <c r="T97" s="523"/>
      <c r="U97" s="525" ph="1"/>
      <c r="V97" s="525" ph="1"/>
      <c r="W97" s="525" ph="1"/>
      <c r="X97" s="525" ph="1"/>
      <c r="Y97" s="525" ph="1"/>
      <c r="Z97" s="525" ph="1"/>
      <c r="AA97" s="525" ph="1"/>
      <c r="AB97" s="525" ph="1"/>
      <c r="AC97" s="525" ph="1"/>
      <c r="AD97" s="525" ph="1"/>
      <c r="AE97" s="525" ph="1"/>
      <c r="AF97" s="525" ph="1"/>
    </row>
    <row r="98" spans="1:32" ht="7.9" customHeight="1" thickBot="1">
      <c r="A98" s="491"/>
      <c r="B98" s="492"/>
      <c r="C98" s="509"/>
      <c r="D98" s="510"/>
      <c r="E98" s="510"/>
      <c r="F98" s="510"/>
      <c r="G98" s="510"/>
      <c r="H98" s="515"/>
      <c r="I98" s="518"/>
      <c r="J98" s="510"/>
      <c r="K98" s="510"/>
      <c r="L98" s="510"/>
      <c r="M98" s="510"/>
      <c r="N98" s="521"/>
      <c r="O98" s="4"/>
      <c r="P98" s="4"/>
      <c r="Q98" s="523"/>
      <c r="R98" s="523"/>
      <c r="S98" s="523"/>
      <c r="T98" s="523"/>
      <c r="U98" s="525" ph="1"/>
      <c r="V98" s="525" ph="1"/>
      <c r="W98" s="525" ph="1"/>
      <c r="X98" s="525" ph="1"/>
      <c r="Y98" s="525" ph="1"/>
      <c r="Z98" s="525" ph="1"/>
      <c r="AA98" s="525" ph="1"/>
      <c r="AB98" s="525" ph="1"/>
      <c r="AC98" s="525" ph="1"/>
      <c r="AD98" s="525" ph="1"/>
      <c r="AE98" s="525" ph="1"/>
      <c r="AF98" s="525" ph="1"/>
    </row>
    <row r="99" spans="1:32" ht="7.9" customHeight="1" thickBot="1">
      <c r="A99" s="493"/>
      <c r="B99" s="494"/>
      <c r="C99" s="511"/>
      <c r="D99" s="512"/>
      <c r="E99" s="512"/>
      <c r="F99" s="512"/>
      <c r="G99" s="512"/>
      <c r="H99" s="516"/>
      <c r="I99" s="519"/>
      <c r="J99" s="512"/>
      <c r="K99" s="512"/>
      <c r="L99" s="512"/>
      <c r="M99" s="512"/>
      <c r="N99" s="522"/>
      <c r="O99" s="4"/>
      <c r="P99" s="4"/>
      <c r="Q99" s="523"/>
      <c r="R99" s="523"/>
      <c r="S99" s="523"/>
      <c r="T99" s="523"/>
      <c r="U99" s="525" ph="1"/>
      <c r="V99" s="525" ph="1"/>
      <c r="W99" s="525" ph="1"/>
      <c r="X99" s="525" ph="1"/>
      <c r="Y99" s="525" ph="1"/>
      <c r="Z99" s="525" ph="1"/>
      <c r="AA99" s="525" ph="1"/>
      <c r="AB99" s="525" ph="1"/>
      <c r="AC99" s="525" ph="1"/>
      <c r="AD99" s="525" ph="1"/>
      <c r="AE99" s="525" ph="1"/>
      <c r="AF99" s="525" ph="1"/>
    </row>
    <row r="100" spans="1:32" ht="7.9" customHeight="1" thickBot="1">
      <c r="A100" s="526" t="s">
        <v>20</v>
      </c>
      <c r="B100" s="527"/>
      <c r="C100" s="532"/>
      <c r="D100" s="533"/>
      <c r="E100" s="533"/>
      <c r="F100" s="533"/>
      <c r="G100" s="533"/>
      <c r="H100" s="538"/>
      <c r="I100" s="541"/>
      <c r="J100" s="533"/>
      <c r="K100" s="533"/>
      <c r="L100" s="533"/>
      <c r="M100" s="533"/>
      <c r="N100" s="544"/>
      <c r="O100" s="4"/>
      <c r="P100" s="4"/>
      <c r="Q100" s="523"/>
      <c r="R100" s="523"/>
      <c r="S100" s="523"/>
      <c r="T100" s="523"/>
      <c r="U100" s="525" ph="1"/>
      <c r="V100" s="525" ph="1"/>
      <c r="W100" s="525" ph="1"/>
      <c r="X100" s="525" ph="1"/>
      <c r="Y100" s="525" ph="1"/>
      <c r="Z100" s="525" ph="1"/>
      <c r="AA100" s="525" ph="1"/>
      <c r="AB100" s="525" ph="1"/>
      <c r="AC100" s="525" ph="1"/>
      <c r="AD100" s="525" ph="1"/>
      <c r="AE100" s="525" ph="1"/>
      <c r="AF100" s="525" ph="1"/>
    </row>
    <row r="101" spans="1:32" ht="7.9" customHeight="1" thickBot="1">
      <c r="A101" s="528"/>
      <c r="B101" s="529"/>
      <c r="C101" s="534"/>
      <c r="D101" s="535"/>
      <c r="E101" s="535"/>
      <c r="F101" s="535"/>
      <c r="G101" s="535"/>
      <c r="H101" s="539"/>
      <c r="I101" s="542"/>
      <c r="J101" s="535"/>
      <c r="K101" s="535"/>
      <c r="L101" s="535"/>
      <c r="M101" s="535"/>
      <c r="N101" s="545"/>
      <c r="O101" s="4"/>
      <c r="P101" s="4"/>
      <c r="Q101" s="523" t="s">
        <v>21</v>
      </c>
      <c r="R101" s="523"/>
      <c r="S101" s="523"/>
      <c r="T101" s="523"/>
      <c r="U101" s="524" ph="1"/>
      <c r="V101" s="525" ph="1"/>
      <c r="W101" s="525" ph="1"/>
      <c r="X101" s="525" ph="1"/>
      <c r="Y101" s="525" ph="1"/>
      <c r="Z101" s="525" ph="1"/>
      <c r="AA101" s="525" ph="1"/>
      <c r="AB101" s="525" ph="1"/>
      <c r="AC101" s="525" ph="1"/>
      <c r="AD101" s="525" ph="1"/>
      <c r="AE101" s="525" ph="1"/>
      <c r="AF101" s="525" ph="1"/>
    </row>
    <row r="102" spans="1:32" ht="7.9" customHeight="1" thickBot="1">
      <c r="A102" s="528"/>
      <c r="B102" s="529"/>
      <c r="C102" s="534"/>
      <c r="D102" s="535"/>
      <c r="E102" s="535"/>
      <c r="F102" s="535"/>
      <c r="G102" s="535"/>
      <c r="H102" s="539"/>
      <c r="I102" s="542"/>
      <c r="J102" s="535"/>
      <c r="K102" s="535"/>
      <c r="L102" s="535"/>
      <c r="M102" s="535"/>
      <c r="N102" s="545"/>
      <c r="O102" s="4"/>
      <c r="P102" s="4"/>
      <c r="Q102" s="523"/>
      <c r="R102" s="523"/>
      <c r="S102" s="523"/>
      <c r="T102" s="523"/>
      <c r="U102" s="525" ph="1"/>
      <c r="V102" s="525" ph="1"/>
      <c r="W102" s="525" ph="1"/>
      <c r="X102" s="525" ph="1"/>
      <c r="Y102" s="525" ph="1"/>
      <c r="Z102" s="525" ph="1"/>
      <c r="AA102" s="525" ph="1"/>
      <c r="AB102" s="525" ph="1"/>
      <c r="AC102" s="525" ph="1"/>
      <c r="AD102" s="525" ph="1"/>
      <c r="AE102" s="525" ph="1"/>
      <c r="AF102" s="525" ph="1"/>
    </row>
    <row r="103" spans="1:32" ht="7.9" customHeight="1" thickBot="1">
      <c r="A103" s="528"/>
      <c r="B103" s="529"/>
      <c r="C103" s="534"/>
      <c r="D103" s="535"/>
      <c r="E103" s="535"/>
      <c r="F103" s="535"/>
      <c r="G103" s="535"/>
      <c r="H103" s="539"/>
      <c r="I103" s="542"/>
      <c r="J103" s="535"/>
      <c r="K103" s="535"/>
      <c r="L103" s="535"/>
      <c r="M103" s="535"/>
      <c r="N103" s="545"/>
      <c r="O103" s="4"/>
      <c r="P103" s="4"/>
      <c r="Q103" s="523"/>
      <c r="R103" s="523"/>
      <c r="S103" s="523"/>
      <c r="T103" s="523"/>
      <c r="U103" s="525" ph="1"/>
      <c r="V103" s="525" ph="1"/>
      <c r="W103" s="525" ph="1"/>
      <c r="X103" s="525" ph="1"/>
      <c r="Y103" s="525" ph="1"/>
      <c r="Z103" s="525" ph="1"/>
      <c r="AA103" s="525" ph="1"/>
      <c r="AB103" s="525" ph="1"/>
      <c r="AC103" s="525" ph="1"/>
      <c r="AD103" s="525" ph="1"/>
      <c r="AE103" s="525" ph="1"/>
      <c r="AF103" s="525" ph="1"/>
    </row>
    <row r="104" spans="1:32" ht="7.9" customHeight="1" thickBot="1">
      <c r="A104" s="528"/>
      <c r="B104" s="529"/>
      <c r="C104" s="534"/>
      <c r="D104" s="535"/>
      <c r="E104" s="535"/>
      <c r="F104" s="535"/>
      <c r="G104" s="535"/>
      <c r="H104" s="539"/>
      <c r="I104" s="542"/>
      <c r="J104" s="535"/>
      <c r="K104" s="535"/>
      <c r="L104" s="535"/>
      <c r="M104" s="535"/>
      <c r="N104" s="545"/>
      <c r="O104" s="4"/>
      <c r="P104" s="4"/>
      <c r="Q104" s="523"/>
      <c r="R104" s="523"/>
      <c r="S104" s="523"/>
      <c r="T104" s="523"/>
      <c r="U104" s="525" ph="1"/>
      <c r="V104" s="525" ph="1"/>
      <c r="W104" s="525" ph="1"/>
      <c r="X104" s="525" ph="1"/>
      <c r="Y104" s="525" ph="1"/>
      <c r="Z104" s="525" ph="1"/>
      <c r="AA104" s="525" ph="1"/>
      <c r="AB104" s="525" ph="1"/>
      <c r="AC104" s="525" ph="1"/>
      <c r="AD104" s="525" ph="1"/>
      <c r="AE104" s="525" ph="1"/>
      <c r="AF104" s="525" ph="1"/>
    </row>
    <row r="105" spans="1:32" ht="7.9" customHeight="1" thickBot="1">
      <c r="A105" s="530"/>
      <c r="B105" s="531"/>
      <c r="C105" s="536"/>
      <c r="D105" s="537"/>
      <c r="E105" s="537"/>
      <c r="F105" s="537"/>
      <c r="G105" s="537"/>
      <c r="H105" s="540"/>
      <c r="I105" s="543"/>
      <c r="J105" s="537"/>
      <c r="K105" s="537"/>
      <c r="L105" s="537"/>
      <c r="M105" s="537"/>
      <c r="N105" s="546"/>
      <c r="O105" s="4"/>
      <c r="P105" s="4"/>
      <c r="Q105" s="523"/>
      <c r="R105" s="523"/>
      <c r="S105" s="523"/>
      <c r="T105" s="523"/>
      <c r="U105" s="525" ph="1"/>
      <c r="V105" s="525" ph="1"/>
      <c r="W105" s="525" ph="1"/>
      <c r="X105" s="525" ph="1"/>
      <c r="Y105" s="525" ph="1"/>
      <c r="Z105" s="525" ph="1"/>
      <c r="AA105" s="525" ph="1"/>
      <c r="AB105" s="525" ph="1"/>
      <c r="AC105" s="525" ph="1"/>
      <c r="AD105" s="525" ph="1"/>
      <c r="AE105" s="525" ph="1"/>
      <c r="AF105" s="525" ph="1"/>
    </row>
    <row r="106" spans="1:32" ht="7.9" customHeight="1" thickTop="1" thickBot="1">
      <c r="A106" s="549" t="s">
        <v>22</v>
      </c>
      <c r="B106" s="550"/>
      <c r="C106" s="436"/>
      <c r="D106" s="553"/>
      <c r="E106" s="553"/>
      <c r="F106" s="553"/>
      <c r="G106" s="553"/>
      <c r="H106" s="439"/>
      <c r="I106" s="557"/>
      <c r="J106" s="553"/>
      <c r="K106" s="553"/>
      <c r="L106" s="553"/>
      <c r="M106" s="553"/>
      <c r="N106" s="559"/>
      <c r="O106" s="4"/>
      <c r="P106" s="4"/>
      <c r="Q106" s="523" t="s">
        <v>21</v>
      </c>
      <c r="R106" s="523"/>
      <c r="S106" s="523"/>
      <c r="T106" s="523"/>
      <c r="U106" s="524" ph="1"/>
      <c r="V106" s="525" ph="1"/>
      <c r="W106" s="525" ph="1"/>
      <c r="X106" s="525" ph="1"/>
      <c r="Y106" s="525" ph="1"/>
      <c r="Z106" s="525" ph="1"/>
      <c r="AA106" s="525" ph="1"/>
      <c r="AB106" s="525" ph="1"/>
      <c r="AC106" s="525" ph="1"/>
      <c r="AD106" s="525" ph="1"/>
      <c r="AE106" s="525" ph="1"/>
      <c r="AF106" s="525" ph="1"/>
    </row>
    <row r="107" spans="1:32" ht="7.9" customHeight="1" thickBot="1">
      <c r="A107" s="528"/>
      <c r="B107" s="529"/>
      <c r="C107" s="534"/>
      <c r="D107" s="535"/>
      <c r="E107" s="535"/>
      <c r="F107" s="535"/>
      <c r="G107" s="535"/>
      <c r="H107" s="539"/>
      <c r="I107" s="542"/>
      <c r="J107" s="535"/>
      <c r="K107" s="535"/>
      <c r="L107" s="535"/>
      <c r="M107" s="535"/>
      <c r="N107" s="545"/>
      <c r="O107" s="4"/>
      <c r="P107" s="4"/>
      <c r="Q107" s="523"/>
      <c r="R107" s="523"/>
      <c r="S107" s="523"/>
      <c r="T107" s="523"/>
      <c r="U107" s="525" ph="1"/>
      <c r="V107" s="525" ph="1"/>
      <c r="W107" s="525" ph="1"/>
      <c r="X107" s="525" ph="1"/>
      <c r="Y107" s="525" ph="1"/>
      <c r="Z107" s="525" ph="1"/>
      <c r="AA107" s="525" ph="1"/>
      <c r="AB107" s="525" ph="1"/>
      <c r="AC107" s="525" ph="1"/>
      <c r="AD107" s="525" ph="1"/>
      <c r="AE107" s="525" ph="1"/>
      <c r="AF107" s="525" ph="1"/>
    </row>
    <row r="108" spans="1:32" ht="7.9" customHeight="1" thickBot="1">
      <c r="A108" s="528"/>
      <c r="B108" s="529"/>
      <c r="C108" s="534"/>
      <c r="D108" s="535"/>
      <c r="E108" s="535"/>
      <c r="F108" s="535"/>
      <c r="G108" s="535"/>
      <c r="H108" s="539"/>
      <c r="I108" s="542"/>
      <c r="J108" s="535"/>
      <c r="K108" s="535"/>
      <c r="L108" s="535"/>
      <c r="M108" s="535"/>
      <c r="N108" s="545"/>
      <c r="O108" s="4"/>
      <c r="P108" s="4"/>
      <c r="Q108" s="523"/>
      <c r="R108" s="523"/>
      <c r="S108" s="523"/>
      <c r="T108" s="523"/>
      <c r="U108" s="525" ph="1"/>
      <c r="V108" s="525" ph="1"/>
      <c r="W108" s="525" ph="1"/>
      <c r="X108" s="525" ph="1"/>
      <c r="Y108" s="525" ph="1"/>
      <c r="Z108" s="525" ph="1"/>
      <c r="AA108" s="525" ph="1"/>
      <c r="AB108" s="525" ph="1"/>
      <c r="AC108" s="525" ph="1"/>
      <c r="AD108" s="525" ph="1"/>
      <c r="AE108" s="525" ph="1"/>
      <c r="AF108" s="525" ph="1"/>
    </row>
    <row r="109" spans="1:32" ht="7.9" customHeight="1" thickBot="1">
      <c r="A109" s="528"/>
      <c r="B109" s="529"/>
      <c r="C109" s="534"/>
      <c r="D109" s="535"/>
      <c r="E109" s="535"/>
      <c r="F109" s="535"/>
      <c r="G109" s="535"/>
      <c r="H109" s="539"/>
      <c r="I109" s="542"/>
      <c r="J109" s="535"/>
      <c r="K109" s="535"/>
      <c r="L109" s="535"/>
      <c r="M109" s="535"/>
      <c r="N109" s="545"/>
      <c r="O109" s="4"/>
      <c r="P109" s="4"/>
      <c r="Q109" s="523"/>
      <c r="R109" s="523"/>
      <c r="S109" s="523"/>
      <c r="T109" s="523"/>
      <c r="U109" s="525" ph="1"/>
      <c r="V109" s="525" ph="1"/>
      <c r="W109" s="525" ph="1"/>
      <c r="X109" s="525" ph="1"/>
      <c r="Y109" s="525" ph="1"/>
      <c r="Z109" s="525" ph="1"/>
      <c r="AA109" s="525" ph="1"/>
      <c r="AB109" s="525" ph="1"/>
      <c r="AC109" s="525" ph="1"/>
      <c r="AD109" s="525" ph="1"/>
      <c r="AE109" s="525" ph="1"/>
      <c r="AF109" s="525" ph="1"/>
    </row>
    <row r="110" spans="1:32" ht="7.9" customHeight="1" thickBot="1">
      <c r="A110" s="528"/>
      <c r="B110" s="529"/>
      <c r="C110" s="534"/>
      <c r="D110" s="535"/>
      <c r="E110" s="535"/>
      <c r="F110" s="535"/>
      <c r="G110" s="535"/>
      <c r="H110" s="539"/>
      <c r="I110" s="542"/>
      <c r="J110" s="535"/>
      <c r="K110" s="535"/>
      <c r="L110" s="535"/>
      <c r="M110" s="535"/>
      <c r="N110" s="545"/>
      <c r="O110" s="4"/>
      <c r="P110" s="4"/>
      <c r="Q110" s="523"/>
      <c r="R110" s="523"/>
      <c r="S110" s="523"/>
      <c r="T110" s="523"/>
      <c r="U110" s="525" ph="1"/>
      <c r="V110" s="525" ph="1"/>
      <c r="W110" s="525" ph="1"/>
      <c r="X110" s="525" ph="1"/>
      <c r="Y110" s="525" ph="1"/>
      <c r="Z110" s="525" ph="1"/>
      <c r="AA110" s="525" ph="1"/>
      <c r="AB110" s="525" ph="1"/>
      <c r="AC110" s="525" ph="1"/>
      <c r="AD110" s="525" ph="1"/>
      <c r="AE110" s="525" ph="1"/>
      <c r="AF110" s="525" ph="1"/>
    </row>
    <row r="111" spans="1:32" ht="7.9" customHeight="1" thickBot="1">
      <c r="A111" s="551"/>
      <c r="B111" s="552"/>
      <c r="C111" s="554"/>
      <c r="D111" s="555"/>
      <c r="E111" s="555"/>
      <c r="F111" s="555"/>
      <c r="G111" s="555"/>
      <c r="H111" s="556"/>
      <c r="I111" s="558"/>
      <c r="J111" s="555"/>
      <c r="K111" s="555"/>
      <c r="L111" s="555"/>
      <c r="M111" s="555"/>
      <c r="N111" s="560"/>
      <c r="O111" s="4"/>
      <c r="P111" s="4"/>
      <c r="Q111" s="547" t="s">
        <v>23</v>
      </c>
      <c r="R111" s="547"/>
      <c r="S111" s="547"/>
      <c r="T111" s="547"/>
      <c r="U111" s="547"/>
      <c r="V111" s="547"/>
      <c r="W111" s="547"/>
      <c r="X111" s="547"/>
      <c r="Y111" s="547"/>
      <c r="Z111" s="547"/>
      <c r="AA111" s="547"/>
      <c r="AB111" s="547"/>
      <c r="AC111" s="547"/>
      <c r="AD111" s="547"/>
      <c r="AE111" s="547"/>
      <c r="AF111" s="547"/>
    </row>
    <row r="112" spans="1:32" ht="7.9" customHeight="1">
      <c r="A112" s="4"/>
      <c r="B112" s="4"/>
      <c r="C112" s="4"/>
      <c r="D112" s="4"/>
      <c r="E112" s="4"/>
      <c r="F112" s="4"/>
      <c r="G112" s="4"/>
      <c r="H112" s="4"/>
      <c r="I112" s="4"/>
      <c r="J112" s="4"/>
      <c r="K112" s="4"/>
      <c r="L112" s="4"/>
      <c r="M112" s="4"/>
      <c r="N112" s="4"/>
      <c r="O112" s="4"/>
      <c r="P112" s="4"/>
      <c r="Q112" s="548"/>
      <c r="R112" s="548"/>
      <c r="S112" s="548"/>
      <c r="T112" s="548"/>
      <c r="U112" s="548"/>
      <c r="V112" s="548"/>
      <c r="W112" s="548"/>
      <c r="X112" s="548"/>
      <c r="Y112" s="548"/>
      <c r="Z112" s="548"/>
      <c r="AA112" s="548"/>
      <c r="AB112" s="548"/>
      <c r="AC112" s="548"/>
      <c r="AD112" s="548"/>
      <c r="AE112" s="548"/>
      <c r="AF112" s="548"/>
    </row>
    <row r="113" spans="1:32" ht="5.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1:32" ht="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1:32" ht="20.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1:32" ht="20.25" customHeight="1">
      <c r="A116" s="4"/>
      <c r="B116" s="4" t="s">
        <v>24</v>
      </c>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1:32" ht="20.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spans="1:32" ht="20.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spans="1:32" ht="20.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spans="1:32" ht="20.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spans="1:32" ht="20.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spans="1:32" ht="20.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spans="1:32" ht="20.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spans="1:32" ht="20.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spans="1:32" ht="20.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spans="1:32" ht="20.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spans="1:32" ht="20.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spans="1:32" ht="20.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spans="1:32" ht="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spans="1:32" ht="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spans="1:32" ht="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spans="1:32" ht="7.5" customHeight="1"/>
    <row r="133" spans="1:32" ht="7.5" customHeight="1"/>
    <row r="134" spans="1:32" ht="7.5" customHeight="1"/>
    <row r="135" spans="1:32" ht="7.5" customHeight="1"/>
    <row r="136" spans="1:32" ht="7.5" customHeight="1"/>
    <row r="137" spans="1:32" ht="7.5" customHeight="1"/>
    <row r="138" spans="1:32" ht="7.5" customHeight="1"/>
    <row r="139" spans="1:32" ht="7.5" customHeight="1"/>
    <row r="140" spans="1:32" ht="7.5" customHeight="1"/>
    <row r="141" spans="1:32" ht="7.5" customHeight="1"/>
    <row r="142" spans="1:32" ht="7.5" customHeight="1"/>
    <row r="143" spans="1:32" ht="7.5" customHeight="1"/>
    <row r="144" spans="1:32" ht="7.5" customHeight="1"/>
  </sheetData>
  <mergeCells count="142">
    <mergeCell ref="U106:AF110"/>
    <mergeCell ref="Q111:AF112"/>
    <mergeCell ref="Q101:T105"/>
    <mergeCell ref="U101:AF105"/>
    <mergeCell ref="A106:B111"/>
    <mergeCell ref="C106:D111"/>
    <mergeCell ref="E106:F111"/>
    <mergeCell ref="G106:H111"/>
    <mergeCell ref="I106:J111"/>
    <mergeCell ref="K106:L111"/>
    <mergeCell ref="M106:N111"/>
    <mergeCell ref="Q106:T110"/>
    <mergeCell ref="A89:N92"/>
    <mergeCell ref="Q92:AF95"/>
    <mergeCell ref="A93:B99"/>
    <mergeCell ref="C93:H95"/>
    <mergeCell ref="I93:N95"/>
    <mergeCell ref="C96:D99"/>
    <mergeCell ref="E96:F99"/>
    <mergeCell ref="G96:H99"/>
    <mergeCell ref="I96:J99"/>
    <mergeCell ref="K96:L99"/>
    <mergeCell ref="M96:N99"/>
    <mergeCell ref="Q96:T100"/>
    <mergeCell ref="U96:AF100"/>
    <mergeCell ref="A100:B105"/>
    <mergeCell ref="C100:D105"/>
    <mergeCell ref="E100:F105"/>
    <mergeCell ref="G100:H105"/>
    <mergeCell ref="I100:J105"/>
    <mergeCell ref="K100:L105"/>
    <mergeCell ref="M100:N105"/>
    <mergeCell ref="U76:V80"/>
    <mergeCell ref="W76:AF80"/>
    <mergeCell ref="A81:B85"/>
    <mergeCell ref="C81:D85"/>
    <mergeCell ref="E81:F85"/>
    <mergeCell ref="G81:P85"/>
    <mergeCell ref="Q81:R85"/>
    <mergeCell ref="S81:T85"/>
    <mergeCell ref="U81:V85"/>
    <mergeCell ref="W81:AF85"/>
    <mergeCell ref="A76:B80"/>
    <mergeCell ref="C76:D80"/>
    <mergeCell ref="E76:F80"/>
    <mergeCell ref="G76:P80"/>
    <mergeCell ref="Q76:R80"/>
    <mergeCell ref="S76:T80"/>
    <mergeCell ref="U66:V70"/>
    <mergeCell ref="W66:AF70"/>
    <mergeCell ref="A71:B75"/>
    <mergeCell ref="C71:D75"/>
    <mergeCell ref="E71:F75"/>
    <mergeCell ref="G71:P75"/>
    <mergeCell ref="Q71:R75"/>
    <mergeCell ref="S71:T75"/>
    <mergeCell ref="U71:V75"/>
    <mergeCell ref="W71:AF75"/>
    <mergeCell ref="A66:B70"/>
    <mergeCell ref="C66:D70"/>
    <mergeCell ref="E66:F70"/>
    <mergeCell ref="G66:P70"/>
    <mergeCell ref="Q66:R70"/>
    <mergeCell ref="S66:T70"/>
    <mergeCell ref="U56:V60"/>
    <mergeCell ref="W56:AF60"/>
    <mergeCell ref="A61:B65"/>
    <mergeCell ref="C61:D65"/>
    <mergeCell ref="E61:F65"/>
    <mergeCell ref="G61:P65"/>
    <mergeCell ref="Q61:R65"/>
    <mergeCell ref="S61:T65"/>
    <mergeCell ref="U61:V65"/>
    <mergeCell ref="W61:AF65"/>
    <mergeCell ref="A56:B60"/>
    <mergeCell ref="C56:D60"/>
    <mergeCell ref="E56:F60"/>
    <mergeCell ref="G56:P60"/>
    <mergeCell ref="Q56:R60"/>
    <mergeCell ref="S56:T60"/>
    <mergeCell ref="U46:V50"/>
    <mergeCell ref="W46:AF50"/>
    <mergeCell ref="A51:B55"/>
    <mergeCell ref="C51:D55"/>
    <mergeCell ref="E51:F55"/>
    <mergeCell ref="G51:P55"/>
    <mergeCell ref="Q51:R55"/>
    <mergeCell ref="S51:T55"/>
    <mergeCell ref="U51:V55"/>
    <mergeCell ref="W51:AF55"/>
    <mergeCell ref="A46:B50"/>
    <mergeCell ref="C46:D50"/>
    <mergeCell ref="E46:F50"/>
    <mergeCell ref="G46:P50"/>
    <mergeCell ref="Q46:R50"/>
    <mergeCell ref="S46:T50"/>
    <mergeCell ref="A41:B45"/>
    <mergeCell ref="C41:D45"/>
    <mergeCell ref="E41:F45"/>
    <mergeCell ref="G41:P45"/>
    <mergeCell ref="Q41:R45"/>
    <mergeCell ref="S41:T45"/>
    <mergeCell ref="U41:V45"/>
    <mergeCell ref="W41:AF45"/>
    <mergeCell ref="A36:B40"/>
    <mergeCell ref="C36:D40"/>
    <mergeCell ref="E36:F40"/>
    <mergeCell ref="G36:P40"/>
    <mergeCell ref="Q36:R40"/>
    <mergeCell ref="S36:T40"/>
    <mergeCell ref="A31:B35"/>
    <mergeCell ref="C31:D35"/>
    <mergeCell ref="E31:F35"/>
    <mergeCell ref="G31:P35"/>
    <mergeCell ref="Q31:R35"/>
    <mergeCell ref="S31:T35"/>
    <mergeCell ref="U31:V35"/>
    <mergeCell ref="W31:AF35"/>
    <mergeCell ref="U36:V40"/>
    <mergeCell ref="W36:AF40"/>
    <mergeCell ref="A19:F23"/>
    <mergeCell ref="G19:P23"/>
    <mergeCell ref="Q19:V23"/>
    <mergeCell ref="W19:AF23"/>
    <mergeCell ref="A27:B30"/>
    <mergeCell ref="C27:D30"/>
    <mergeCell ref="E27:F30"/>
    <mergeCell ref="G27:P30"/>
    <mergeCell ref="Q27:R30"/>
    <mergeCell ref="S27:T30"/>
    <mergeCell ref="U27:V30"/>
    <mergeCell ref="W27:AF30"/>
    <mergeCell ref="D3:AE8"/>
    <mergeCell ref="A11:F15"/>
    <mergeCell ref="G11:I15"/>
    <mergeCell ref="J11:J15"/>
    <mergeCell ref="K11:L15"/>
    <mergeCell ref="M11:M15"/>
    <mergeCell ref="N11:O15"/>
    <mergeCell ref="P11:P15"/>
    <mergeCell ref="Q11:V15"/>
    <mergeCell ref="W11:AF15"/>
  </mergeCells>
  <phoneticPr fontId="3"/>
  <dataValidations count="1">
    <dataValidation type="list" allowBlank="1" showInputMessage="1" showErrorMessage="1" sqref="E31:F85 U31:V85">
      <formula1>$B$116:$B$117</formula1>
    </dataValidation>
  </dataValidations>
  <pageMargins left="0.62" right="0.34" top="0.35" bottom="0.6" header="0.42" footer="0.51200000000000001"/>
  <pageSetup paperSize="9" scale="99"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00"/>
  <sheetViews>
    <sheetView showGridLines="0" view="pageBreakPreview" topLeftCell="A4" zoomScale="85" zoomScaleNormal="100" zoomScaleSheetLayoutView="85" workbookViewId="0"/>
  </sheetViews>
  <sheetFormatPr defaultColWidth="14.25" defaultRowHeight="15" customHeight="1"/>
  <cols>
    <col min="1" max="1" width="2.25" style="290" customWidth="1"/>
    <col min="2" max="9" width="9" style="290" customWidth="1"/>
    <col min="10" max="10" width="6.25" style="290" customWidth="1"/>
    <col min="11" max="12" width="4.75" style="290" customWidth="1"/>
    <col min="13" max="13" width="3.125" style="290" customWidth="1"/>
    <col min="14" max="14" width="4.75" style="290" customWidth="1"/>
    <col min="15" max="15" width="11.25" style="290" customWidth="1"/>
    <col min="16" max="16" width="8.875" style="290" customWidth="1"/>
    <col min="17" max="16384" width="14.25" style="290"/>
  </cols>
  <sheetData>
    <row r="1" spans="1:16" ht="12.75" customHeight="1">
      <c r="A1" s="289"/>
      <c r="B1" s="289"/>
      <c r="C1" s="289"/>
      <c r="D1" s="289"/>
      <c r="E1" s="289"/>
      <c r="F1" s="289"/>
      <c r="G1" s="289"/>
      <c r="H1" s="289"/>
      <c r="I1" s="289"/>
      <c r="J1" s="289"/>
      <c r="K1" s="289"/>
      <c r="L1" s="289"/>
      <c r="M1" s="289"/>
      <c r="N1" s="289"/>
      <c r="O1" s="289"/>
      <c r="P1" s="289"/>
    </row>
    <row r="2" spans="1:16" ht="12.75" customHeight="1">
      <c r="A2" s="289"/>
      <c r="B2" s="289"/>
      <c r="C2" s="289"/>
      <c r="D2" s="289"/>
      <c r="E2" s="289"/>
      <c r="F2" s="289"/>
      <c r="G2" s="289"/>
      <c r="H2" s="289"/>
      <c r="I2" s="289"/>
      <c r="J2" s="289"/>
      <c r="K2" s="289"/>
      <c r="L2" s="289"/>
      <c r="M2" s="289"/>
      <c r="N2" s="289"/>
      <c r="O2" s="289"/>
      <c r="P2" s="289"/>
    </row>
    <row r="3" spans="1:16" ht="12.75" customHeight="1">
      <c r="A3" s="289"/>
      <c r="B3" s="289"/>
      <c r="C3" s="289"/>
      <c r="D3" s="289"/>
      <c r="E3" s="289"/>
      <c r="F3" s="289"/>
      <c r="G3" s="289"/>
      <c r="H3" s="289"/>
      <c r="I3" s="289"/>
      <c r="J3" s="289"/>
      <c r="K3" s="289"/>
      <c r="L3" s="289"/>
      <c r="M3" s="289"/>
      <c r="N3" s="289"/>
      <c r="O3" s="289"/>
      <c r="P3" s="289"/>
    </row>
    <row r="4" spans="1:16" ht="12.75" customHeight="1">
      <c r="A4" s="289"/>
      <c r="B4" s="289"/>
      <c r="C4" s="289"/>
      <c r="D4" s="289"/>
      <c r="E4" s="289"/>
      <c r="F4" s="289"/>
      <c r="G4" s="289"/>
      <c r="H4" s="289"/>
      <c r="I4" s="289"/>
      <c r="J4" s="289"/>
      <c r="K4" s="289"/>
      <c r="L4" s="289"/>
      <c r="M4" s="289"/>
      <c r="N4" s="289"/>
      <c r="O4" s="289"/>
      <c r="P4" s="289"/>
    </row>
    <row r="5" spans="1:16" ht="12.75" customHeight="1">
      <c r="A5" s="289"/>
      <c r="B5" s="289"/>
      <c r="C5" s="289"/>
      <c r="D5" s="289"/>
      <c r="E5" s="289"/>
      <c r="F5" s="289"/>
      <c r="G5" s="289"/>
      <c r="H5" s="289"/>
      <c r="I5" s="289"/>
      <c r="J5" s="289"/>
      <c r="K5" s="289"/>
      <c r="L5" s="289"/>
      <c r="M5" s="289"/>
      <c r="N5" s="289"/>
      <c r="O5" s="289"/>
      <c r="P5" s="289"/>
    </row>
    <row r="6" spans="1:16" ht="12.75" customHeight="1">
      <c r="A6" s="289"/>
      <c r="B6" s="289"/>
      <c r="C6" s="289"/>
      <c r="D6" s="289"/>
      <c r="E6" s="289"/>
      <c r="F6" s="289"/>
      <c r="G6" s="289"/>
      <c r="H6" s="289"/>
      <c r="I6" s="289"/>
      <c r="J6" s="289"/>
      <c r="K6" s="289"/>
      <c r="L6" s="289"/>
      <c r="M6" s="289"/>
      <c r="N6" s="289"/>
      <c r="O6" s="289"/>
      <c r="P6" s="289"/>
    </row>
    <row r="7" spans="1:16" ht="6" customHeight="1">
      <c r="A7" s="289"/>
      <c r="B7" s="289"/>
      <c r="C7" s="289"/>
      <c r="D7" s="289"/>
      <c r="E7" s="289"/>
      <c r="F7" s="289"/>
      <c r="G7" s="289"/>
      <c r="H7" s="289"/>
      <c r="I7" s="289"/>
      <c r="J7" s="289"/>
      <c r="K7" s="289"/>
      <c r="L7" s="289"/>
      <c r="M7" s="289"/>
      <c r="N7" s="289"/>
      <c r="O7" s="289"/>
      <c r="P7" s="289"/>
    </row>
    <row r="8" spans="1:16" ht="30" customHeight="1">
      <c r="A8" s="289"/>
      <c r="C8" s="289"/>
      <c r="D8" s="289"/>
      <c r="E8" s="289"/>
      <c r="F8" s="289"/>
      <c r="G8" s="289"/>
      <c r="H8" s="289"/>
      <c r="I8" s="289"/>
      <c r="J8" s="289"/>
      <c r="K8" s="289"/>
      <c r="L8" s="289"/>
      <c r="M8" s="289"/>
      <c r="N8" s="289"/>
      <c r="P8" s="289"/>
    </row>
    <row r="9" spans="1:16" ht="12.75" customHeight="1">
      <c r="A9" s="289"/>
      <c r="B9" s="289"/>
      <c r="C9" s="289"/>
      <c r="D9" s="289"/>
      <c r="E9" s="289"/>
      <c r="F9" s="289"/>
      <c r="G9" s="289"/>
      <c r="H9" s="289"/>
      <c r="I9" s="289"/>
      <c r="J9" s="289"/>
      <c r="K9" s="289"/>
      <c r="L9" s="289"/>
      <c r="M9" s="289"/>
      <c r="N9" s="289"/>
      <c r="O9" s="289"/>
      <c r="P9" s="289"/>
    </row>
    <row r="10" spans="1:16" ht="12.75" customHeight="1">
      <c r="A10" s="289"/>
      <c r="B10" s="289"/>
      <c r="C10" s="289"/>
      <c r="D10" s="289"/>
      <c r="E10" s="289"/>
      <c r="F10" s="289"/>
      <c r="G10" s="289"/>
      <c r="H10" s="289"/>
      <c r="I10" s="289"/>
      <c r="J10" s="289"/>
      <c r="K10" s="289"/>
      <c r="L10" s="289"/>
      <c r="M10" s="289"/>
      <c r="N10" s="289"/>
      <c r="O10" s="289"/>
      <c r="P10" s="289"/>
    </row>
    <row r="11" spans="1:16" ht="12.75" customHeight="1">
      <c r="A11" s="289"/>
      <c r="B11" s="289"/>
      <c r="C11" s="289"/>
      <c r="D11" s="289"/>
      <c r="E11" s="289"/>
      <c r="F11" s="289"/>
      <c r="G11" s="289"/>
      <c r="H11" s="289"/>
      <c r="I11" s="289"/>
      <c r="J11" s="289"/>
      <c r="K11" s="289"/>
      <c r="L11" s="289"/>
      <c r="M11" s="289"/>
      <c r="N11" s="289"/>
      <c r="O11" s="289"/>
      <c r="P11" s="289"/>
    </row>
    <row r="12" spans="1:16" ht="12.75" customHeight="1">
      <c r="A12" s="289"/>
      <c r="B12" s="289"/>
      <c r="C12" s="289"/>
      <c r="D12" s="289"/>
      <c r="E12" s="289"/>
      <c r="F12" s="289"/>
      <c r="G12" s="289"/>
      <c r="H12" s="289"/>
      <c r="I12" s="289"/>
      <c r="J12" s="289"/>
      <c r="K12" s="289"/>
      <c r="L12" s="289"/>
      <c r="M12" s="289"/>
      <c r="N12" s="289"/>
      <c r="O12" s="289"/>
      <c r="P12" s="289"/>
    </row>
    <row r="13" spans="1:16" ht="12.75" customHeight="1">
      <c r="A13" s="289"/>
      <c r="B13" s="289"/>
      <c r="C13" s="289"/>
      <c r="D13" s="289"/>
      <c r="E13" s="289"/>
      <c r="F13" s="289"/>
      <c r="G13" s="289"/>
      <c r="H13" s="289"/>
      <c r="I13" s="289"/>
      <c r="J13" s="289"/>
      <c r="K13" s="289"/>
      <c r="L13" s="289"/>
      <c r="M13" s="289"/>
      <c r="N13" s="289"/>
      <c r="O13" s="289"/>
      <c r="P13" s="289"/>
    </row>
    <row r="14" spans="1:16" ht="12.75" customHeight="1">
      <c r="A14" s="289"/>
      <c r="B14" s="289"/>
      <c r="C14" s="289"/>
      <c r="D14" s="289"/>
      <c r="E14" s="289"/>
      <c r="F14" s="289"/>
      <c r="G14" s="289"/>
      <c r="H14" s="289"/>
      <c r="I14" s="289"/>
      <c r="J14" s="289"/>
      <c r="K14" s="289"/>
      <c r="L14" s="289"/>
      <c r="M14" s="289"/>
      <c r="N14" s="289"/>
      <c r="O14" s="289"/>
      <c r="P14" s="289"/>
    </row>
    <row r="15" spans="1:16" ht="12.75" customHeight="1">
      <c r="A15" s="289"/>
      <c r="B15" s="289"/>
      <c r="C15" s="289"/>
      <c r="D15" s="289"/>
      <c r="E15" s="289"/>
      <c r="F15" s="289"/>
      <c r="G15" s="289"/>
      <c r="H15" s="289"/>
      <c r="I15" s="289"/>
      <c r="J15" s="289"/>
      <c r="K15" s="289"/>
      <c r="L15" s="289"/>
      <c r="M15" s="289"/>
      <c r="N15" s="289"/>
      <c r="O15" s="289"/>
      <c r="P15" s="289"/>
    </row>
    <row r="16" spans="1:16" ht="12.75" customHeight="1">
      <c r="A16" s="289"/>
      <c r="B16" s="289"/>
      <c r="C16" s="289"/>
      <c r="D16" s="289"/>
      <c r="E16" s="289"/>
      <c r="F16" s="289"/>
      <c r="G16" s="289"/>
      <c r="H16" s="289"/>
      <c r="I16" s="289"/>
      <c r="J16" s="289"/>
      <c r="K16" s="289"/>
      <c r="L16" s="289"/>
      <c r="M16" s="289"/>
      <c r="N16" s="289"/>
      <c r="O16" s="289"/>
      <c r="P16" s="289"/>
    </row>
    <row r="17" spans="1:16" ht="12.75" customHeight="1">
      <c r="A17" s="289"/>
      <c r="B17" s="289"/>
      <c r="C17" s="289"/>
      <c r="D17" s="289"/>
      <c r="E17" s="289"/>
      <c r="F17" s="289"/>
      <c r="G17" s="289"/>
      <c r="H17" s="289"/>
      <c r="I17" s="289"/>
      <c r="J17" s="289"/>
      <c r="K17" s="289"/>
      <c r="L17" s="289"/>
      <c r="M17" s="289"/>
      <c r="N17" s="289"/>
      <c r="O17" s="289"/>
      <c r="P17" s="289"/>
    </row>
    <row r="18" spans="1:16" ht="12.75" customHeight="1">
      <c r="A18" s="289"/>
      <c r="B18" s="289"/>
      <c r="C18" s="289"/>
      <c r="D18" s="289"/>
      <c r="E18" s="289"/>
      <c r="F18" s="289"/>
      <c r="G18" s="289"/>
      <c r="H18" s="289"/>
      <c r="I18" s="289"/>
      <c r="J18" s="289"/>
      <c r="K18" s="289"/>
      <c r="L18" s="289"/>
      <c r="M18" s="289"/>
      <c r="N18" s="289"/>
      <c r="O18" s="289"/>
      <c r="P18" s="289"/>
    </row>
    <row r="19" spans="1:16" ht="12.75" customHeight="1">
      <c r="A19" s="289"/>
      <c r="B19" s="289"/>
      <c r="C19" s="289"/>
      <c r="D19" s="289"/>
      <c r="E19" s="289"/>
      <c r="F19" s="289"/>
      <c r="G19" s="289"/>
      <c r="H19" s="289"/>
      <c r="I19" s="289"/>
      <c r="J19" s="289"/>
      <c r="K19" s="289"/>
      <c r="L19" s="289"/>
      <c r="M19" s="289"/>
      <c r="N19" s="289"/>
      <c r="O19" s="289"/>
      <c r="P19" s="289"/>
    </row>
    <row r="20" spans="1:16" ht="12.75" customHeight="1">
      <c r="A20" s="289"/>
      <c r="B20" s="289"/>
      <c r="C20" s="289"/>
      <c r="D20" s="289"/>
      <c r="E20" s="289"/>
      <c r="F20" s="289"/>
      <c r="G20" s="289"/>
      <c r="H20" s="289"/>
      <c r="I20" s="289"/>
      <c r="J20" s="289"/>
      <c r="K20" s="289"/>
      <c r="L20" s="289"/>
      <c r="M20" s="289"/>
      <c r="N20" s="289"/>
      <c r="O20" s="289"/>
      <c r="P20" s="289"/>
    </row>
    <row r="21" spans="1:16" ht="12.75" customHeight="1">
      <c r="A21" s="289"/>
      <c r="B21" s="289"/>
      <c r="C21" s="289"/>
      <c r="D21" s="289"/>
      <c r="E21" s="289"/>
      <c r="F21" s="289"/>
      <c r="G21" s="289"/>
      <c r="H21" s="289"/>
      <c r="I21" s="289"/>
      <c r="J21" s="289"/>
      <c r="K21" s="289"/>
      <c r="L21" s="289"/>
      <c r="M21" s="289"/>
      <c r="N21" s="289"/>
      <c r="O21" s="289"/>
      <c r="P21" s="289"/>
    </row>
    <row r="22" spans="1:16" ht="12.75" customHeight="1">
      <c r="A22" s="289"/>
      <c r="B22" s="289"/>
      <c r="C22" s="289"/>
      <c r="D22" s="289"/>
      <c r="E22" s="289"/>
      <c r="F22" s="289"/>
      <c r="G22" s="289"/>
      <c r="H22" s="289"/>
      <c r="I22" s="289"/>
      <c r="J22" s="289"/>
      <c r="K22" s="289"/>
      <c r="L22" s="289"/>
      <c r="M22" s="289"/>
      <c r="N22" s="289"/>
      <c r="O22" s="289"/>
      <c r="P22" s="289"/>
    </row>
    <row r="23" spans="1:16" ht="12.75" customHeight="1">
      <c r="A23" s="289"/>
      <c r="B23" s="289"/>
      <c r="C23" s="289"/>
      <c r="D23" s="289"/>
      <c r="E23" s="289"/>
      <c r="F23" s="289"/>
      <c r="G23" s="289"/>
      <c r="H23" s="289"/>
      <c r="I23" s="289"/>
      <c r="J23" s="289"/>
      <c r="K23" s="289"/>
      <c r="L23" s="289"/>
      <c r="M23" s="289"/>
      <c r="N23" s="289"/>
      <c r="O23" s="289"/>
      <c r="P23" s="289"/>
    </row>
    <row r="24" spans="1:16" ht="12.75" customHeight="1">
      <c r="A24" s="289"/>
      <c r="B24" s="289"/>
      <c r="C24" s="289"/>
      <c r="D24" s="289"/>
      <c r="E24" s="289"/>
      <c r="F24" s="289"/>
      <c r="G24" s="289"/>
      <c r="H24" s="289"/>
      <c r="I24" s="289"/>
      <c r="J24" s="289"/>
      <c r="K24" s="289"/>
      <c r="L24" s="289"/>
      <c r="M24" s="289"/>
      <c r="N24" s="289"/>
      <c r="O24" s="289"/>
      <c r="P24" s="289"/>
    </row>
    <row r="25" spans="1:16" ht="12.75" customHeight="1">
      <c r="A25" s="289"/>
      <c r="B25" s="289"/>
      <c r="C25" s="289"/>
      <c r="D25" s="289"/>
      <c r="E25" s="289"/>
      <c r="F25" s="289"/>
      <c r="G25" s="289"/>
      <c r="H25" s="289"/>
      <c r="I25" s="289"/>
      <c r="J25" s="289"/>
      <c r="K25" s="289"/>
      <c r="L25" s="289"/>
      <c r="M25" s="289"/>
      <c r="N25" s="289"/>
      <c r="O25" s="289"/>
      <c r="P25" s="289"/>
    </row>
    <row r="26" spans="1:16" ht="12.75" customHeight="1">
      <c r="A26" s="289"/>
      <c r="B26" s="289"/>
      <c r="C26" s="289"/>
      <c r="D26" s="289"/>
      <c r="E26" s="289"/>
      <c r="F26" s="289"/>
      <c r="G26" s="289"/>
      <c r="H26" s="289"/>
      <c r="I26" s="289"/>
      <c r="J26" s="289"/>
      <c r="K26" s="289"/>
      <c r="L26" s="289"/>
      <c r="M26" s="289"/>
      <c r="N26" s="289"/>
      <c r="O26" s="289"/>
      <c r="P26" s="289"/>
    </row>
    <row r="27" spans="1:16" ht="12.75" customHeight="1">
      <c r="A27" s="289"/>
      <c r="B27" s="289"/>
      <c r="C27" s="289"/>
      <c r="D27" s="289"/>
      <c r="E27" s="289"/>
      <c r="F27" s="289"/>
      <c r="G27" s="289"/>
      <c r="H27" s="289"/>
      <c r="I27" s="289"/>
      <c r="J27" s="289"/>
      <c r="K27" s="289"/>
      <c r="L27" s="289"/>
      <c r="M27" s="289"/>
      <c r="N27" s="289"/>
      <c r="O27" s="289"/>
      <c r="P27" s="289"/>
    </row>
    <row r="28" spans="1:16" ht="12.75" customHeight="1">
      <c r="A28" s="289"/>
      <c r="B28" s="289"/>
      <c r="C28" s="289"/>
      <c r="D28" s="289"/>
      <c r="E28" s="289"/>
      <c r="F28" s="289"/>
      <c r="G28" s="289"/>
      <c r="H28" s="289"/>
      <c r="I28" s="289"/>
      <c r="J28" s="289"/>
      <c r="K28" s="289"/>
      <c r="L28" s="289"/>
      <c r="M28" s="289"/>
      <c r="N28" s="289"/>
      <c r="O28" s="289"/>
      <c r="P28" s="289"/>
    </row>
    <row r="29" spans="1:16" ht="12.75" customHeight="1">
      <c r="A29" s="289"/>
      <c r="B29" s="289"/>
      <c r="C29" s="289"/>
      <c r="D29" s="289"/>
      <c r="E29" s="289"/>
      <c r="F29" s="289"/>
      <c r="G29" s="289"/>
      <c r="H29" s="289"/>
      <c r="I29" s="289"/>
      <c r="J29" s="289"/>
      <c r="K29" s="289"/>
      <c r="L29" s="289"/>
      <c r="M29" s="289"/>
      <c r="N29" s="289"/>
      <c r="O29" s="289"/>
      <c r="P29" s="289"/>
    </row>
    <row r="30" spans="1:16" ht="12.75" customHeight="1">
      <c r="A30" s="289"/>
      <c r="B30" s="289"/>
      <c r="C30" s="289"/>
      <c r="D30" s="289"/>
      <c r="E30" s="289"/>
      <c r="F30" s="289"/>
      <c r="G30" s="289"/>
      <c r="H30" s="289"/>
      <c r="I30" s="289"/>
      <c r="J30" s="289"/>
      <c r="K30" s="289"/>
      <c r="L30" s="289"/>
      <c r="M30" s="289"/>
      <c r="N30" s="289"/>
      <c r="O30" s="289"/>
      <c r="P30" s="289"/>
    </row>
    <row r="31" spans="1:16" ht="12.75" customHeight="1">
      <c r="A31" s="289"/>
      <c r="B31" s="289"/>
      <c r="C31" s="289"/>
      <c r="D31" s="289"/>
      <c r="E31" s="289"/>
      <c r="F31" s="289"/>
      <c r="G31" s="289"/>
      <c r="H31" s="289"/>
      <c r="I31" s="289"/>
      <c r="J31" s="289"/>
      <c r="K31" s="561"/>
      <c r="L31" s="562"/>
      <c r="M31" s="289"/>
      <c r="N31" s="289"/>
      <c r="O31" s="289"/>
      <c r="P31" s="289"/>
    </row>
    <row r="32" spans="1:16" ht="12.75" customHeight="1">
      <c r="A32" s="289"/>
      <c r="B32" s="289"/>
      <c r="C32" s="289"/>
      <c r="D32" s="289"/>
      <c r="E32" s="289"/>
      <c r="F32" s="289"/>
      <c r="G32" s="289"/>
      <c r="H32" s="289"/>
      <c r="I32" s="289"/>
      <c r="J32" s="289"/>
      <c r="K32" s="562"/>
      <c r="L32" s="562"/>
      <c r="M32" s="289"/>
      <c r="N32" s="289"/>
      <c r="O32" s="289"/>
      <c r="P32" s="289"/>
    </row>
    <row r="33" spans="1:16" ht="12.75" customHeight="1">
      <c r="A33" s="289"/>
      <c r="B33" s="289"/>
      <c r="C33" s="289"/>
      <c r="D33" s="289"/>
      <c r="E33" s="289"/>
      <c r="F33" s="289"/>
      <c r="G33" s="289"/>
      <c r="H33" s="289"/>
      <c r="I33" s="289"/>
      <c r="J33" s="289"/>
      <c r="K33" s="289"/>
      <c r="L33" s="289"/>
      <c r="M33" s="289"/>
      <c r="N33" s="289"/>
      <c r="O33" s="289"/>
      <c r="P33" s="289"/>
    </row>
    <row r="34" spans="1:16" ht="18.75" customHeight="1">
      <c r="A34" s="289"/>
      <c r="B34" s="561"/>
      <c r="C34" s="562"/>
      <c r="D34" s="562"/>
      <c r="E34" s="562"/>
      <c r="F34" s="562"/>
      <c r="G34" s="562"/>
      <c r="H34" s="562"/>
      <c r="I34" s="562"/>
      <c r="J34" s="562"/>
      <c r="K34" s="562"/>
      <c r="L34" s="562"/>
      <c r="M34" s="289"/>
      <c r="N34" s="289"/>
      <c r="O34" s="289"/>
      <c r="P34" s="289"/>
    </row>
    <row r="35" spans="1:16" ht="18.75" customHeight="1">
      <c r="A35" s="289"/>
      <c r="B35" s="291"/>
      <c r="C35" s="292"/>
      <c r="D35" s="292"/>
      <c r="E35" s="292"/>
      <c r="F35" s="292"/>
      <c r="G35" s="292"/>
      <c r="H35" s="292"/>
      <c r="I35" s="292"/>
      <c r="J35" s="292"/>
      <c r="K35" s="292"/>
      <c r="L35" s="292"/>
      <c r="M35" s="289"/>
      <c r="N35" s="289"/>
      <c r="O35" s="289"/>
      <c r="P35" s="289"/>
    </row>
    <row r="36" spans="1:16" ht="18.75" customHeight="1">
      <c r="A36" s="289"/>
      <c r="B36" s="291"/>
      <c r="C36" s="563"/>
      <c r="D36" s="564"/>
      <c r="E36" s="292"/>
      <c r="F36" s="292"/>
      <c r="G36" s="292"/>
      <c r="H36" s="292"/>
      <c r="I36" s="292"/>
      <c r="J36" s="292"/>
      <c r="K36" s="292"/>
      <c r="L36" s="292"/>
      <c r="M36" s="289"/>
      <c r="N36" s="289"/>
      <c r="O36" s="293"/>
      <c r="P36" s="289"/>
    </row>
    <row r="37" spans="1:16" ht="12.75" customHeight="1">
      <c r="A37" s="289"/>
      <c r="B37" s="289"/>
      <c r="C37" s="564"/>
      <c r="D37" s="564"/>
      <c r="E37" s="289"/>
      <c r="F37" s="289"/>
      <c r="G37" s="289"/>
      <c r="H37" s="289"/>
      <c r="I37" s="289"/>
      <c r="J37" s="289"/>
      <c r="K37" s="289"/>
      <c r="L37" s="289"/>
      <c r="M37" s="289"/>
      <c r="N37" s="289"/>
      <c r="O37" s="293"/>
      <c r="P37" s="289"/>
    </row>
    <row r="38" spans="1:16" ht="12.75" customHeight="1">
      <c r="A38" s="289"/>
      <c r="B38" s="289"/>
      <c r="C38" s="289"/>
      <c r="D38" s="289"/>
      <c r="E38" s="289"/>
      <c r="F38" s="289"/>
      <c r="G38" s="289"/>
      <c r="H38" s="289"/>
      <c r="I38" s="289"/>
      <c r="J38" s="289"/>
      <c r="K38" s="289"/>
      <c r="L38" s="289"/>
      <c r="M38" s="289"/>
      <c r="N38" s="289"/>
      <c r="O38" s="289"/>
      <c r="P38" s="289"/>
    </row>
    <row r="39" spans="1:16" ht="12.75" customHeight="1">
      <c r="A39" s="289"/>
      <c r="B39" s="289"/>
      <c r="C39" s="289"/>
      <c r="D39" s="289"/>
      <c r="E39" s="289"/>
      <c r="F39" s="289"/>
      <c r="G39" s="289"/>
      <c r="H39" s="289"/>
      <c r="I39" s="289"/>
      <c r="J39" s="289"/>
      <c r="K39" s="289"/>
      <c r="L39" s="289"/>
      <c r="M39" s="289"/>
      <c r="N39" s="289"/>
      <c r="O39" s="289"/>
      <c r="P39" s="289"/>
    </row>
    <row r="40" spans="1:16" ht="12.75" customHeight="1">
      <c r="A40" s="289"/>
      <c r="B40" s="289"/>
      <c r="C40" s="289"/>
      <c r="D40" s="289"/>
      <c r="E40" s="289"/>
      <c r="F40" s="289"/>
      <c r="G40" s="289"/>
      <c r="H40" s="289"/>
      <c r="I40" s="289"/>
      <c r="J40" s="289"/>
      <c r="K40" s="289"/>
      <c r="L40" s="289"/>
      <c r="M40" s="289"/>
      <c r="N40" s="289"/>
      <c r="O40" s="289"/>
      <c r="P40" s="289"/>
    </row>
    <row r="41" spans="1:16" ht="21" customHeight="1">
      <c r="A41" s="289"/>
      <c r="B41" s="294"/>
      <c r="C41" s="289"/>
      <c r="D41" s="289"/>
      <c r="E41" s="289"/>
      <c r="F41" s="289"/>
      <c r="G41" s="289"/>
      <c r="H41" s="289"/>
      <c r="I41" s="289"/>
      <c r="J41" s="289"/>
      <c r="K41" s="289"/>
      <c r="L41" s="289"/>
      <c r="M41" s="289"/>
      <c r="N41" s="289"/>
      <c r="O41" s="289"/>
      <c r="P41" s="289"/>
    </row>
    <row r="42" spans="1:16" ht="21" customHeight="1">
      <c r="A42" s="289"/>
      <c r="B42" s="289"/>
      <c r="C42" s="289"/>
      <c r="D42" s="289"/>
      <c r="E42" s="289"/>
      <c r="F42" s="289"/>
      <c r="G42" s="289"/>
      <c r="H42" s="289"/>
      <c r="I42" s="289"/>
      <c r="J42" s="289"/>
      <c r="K42" s="289"/>
      <c r="L42" s="289"/>
      <c r="M42" s="289"/>
      <c r="N42" s="289"/>
      <c r="O42" s="289"/>
      <c r="P42" s="289"/>
    </row>
    <row r="43" spans="1:16" ht="21" customHeight="1">
      <c r="A43" s="295"/>
      <c r="B43" s="296"/>
      <c r="C43" s="295"/>
      <c r="D43" s="295"/>
      <c r="E43" s="295"/>
      <c r="F43" s="295"/>
      <c r="G43" s="295"/>
      <c r="H43" s="295"/>
      <c r="I43" s="295"/>
      <c r="J43" s="295"/>
      <c r="K43" s="295"/>
      <c r="L43" s="295"/>
      <c r="M43" s="295"/>
      <c r="N43" s="295"/>
      <c r="O43" s="295"/>
      <c r="P43" s="295"/>
    </row>
    <row r="44" spans="1:16" ht="21" customHeight="1">
      <c r="A44" s="295"/>
      <c r="B44" s="296"/>
      <c r="C44" s="295"/>
      <c r="D44" s="295"/>
      <c r="E44" s="295"/>
      <c r="F44" s="295"/>
      <c r="G44" s="295"/>
      <c r="H44" s="295"/>
      <c r="I44" s="295"/>
      <c r="J44" s="295"/>
      <c r="K44" s="295"/>
      <c r="L44" s="295"/>
      <c r="M44" s="295"/>
      <c r="N44" s="295"/>
      <c r="O44" s="295"/>
      <c r="P44" s="295"/>
    </row>
    <row r="45" spans="1:16" ht="21" customHeight="1">
      <c r="A45" s="295"/>
      <c r="B45" s="296"/>
      <c r="C45" s="295"/>
      <c r="D45" s="295"/>
      <c r="E45" s="295"/>
      <c r="F45" s="295"/>
      <c r="G45" s="295"/>
      <c r="H45" s="295"/>
      <c r="I45" s="295"/>
      <c r="J45" s="295"/>
      <c r="K45" s="295"/>
      <c r="L45" s="295"/>
      <c r="M45" s="295"/>
      <c r="N45" s="295"/>
      <c r="O45" s="295"/>
      <c r="P45" s="295"/>
    </row>
    <row r="46" spans="1:16" ht="21" customHeight="1">
      <c r="A46" s="295"/>
      <c r="B46" s="296"/>
      <c r="C46" s="295"/>
      <c r="D46" s="295"/>
      <c r="E46" s="295"/>
      <c r="F46" s="295"/>
      <c r="G46" s="295"/>
      <c r="H46" s="295"/>
      <c r="I46" s="295"/>
      <c r="J46" s="295"/>
      <c r="K46" s="295"/>
      <c r="L46" s="295"/>
      <c r="M46" s="295"/>
      <c r="N46" s="295"/>
      <c r="O46" s="295"/>
      <c r="P46" s="295"/>
    </row>
    <row r="47" spans="1:16" ht="21" customHeight="1">
      <c r="A47" s="295"/>
      <c r="B47" s="297"/>
      <c r="C47" s="295"/>
      <c r="D47" s="295"/>
      <c r="E47" s="295"/>
      <c r="F47" s="295"/>
      <c r="G47" s="295"/>
      <c r="H47" s="295"/>
      <c r="I47" s="295"/>
      <c r="J47" s="295"/>
      <c r="K47" s="295"/>
      <c r="L47" s="295"/>
      <c r="M47" s="295"/>
      <c r="N47" s="295"/>
      <c r="O47" s="295"/>
      <c r="P47" s="295"/>
    </row>
    <row r="48" spans="1:16" ht="21" customHeight="1">
      <c r="A48" s="295"/>
      <c r="B48" s="296"/>
      <c r="C48" s="295"/>
      <c r="D48" s="295"/>
      <c r="E48" s="295"/>
      <c r="F48" s="295"/>
      <c r="G48" s="295"/>
      <c r="H48" s="295"/>
      <c r="I48" s="295"/>
      <c r="J48" s="295"/>
      <c r="K48" s="295"/>
      <c r="L48" s="295"/>
      <c r="M48" s="295"/>
      <c r="N48" s="295"/>
      <c r="O48" s="295"/>
      <c r="P48" s="295"/>
    </row>
    <row r="49" spans="1:16" ht="21" customHeight="1">
      <c r="A49" s="295"/>
      <c r="B49" s="296"/>
      <c r="C49" s="295"/>
      <c r="D49" s="295"/>
      <c r="E49" s="295"/>
      <c r="F49" s="295"/>
      <c r="G49" s="295"/>
      <c r="H49" s="295"/>
      <c r="I49" s="295"/>
      <c r="J49" s="295"/>
      <c r="K49" s="295"/>
      <c r="L49" s="295"/>
      <c r="M49" s="295"/>
      <c r="N49" s="295"/>
      <c r="O49" s="295"/>
      <c r="P49" s="295"/>
    </row>
    <row r="50" spans="1:16" ht="21" customHeight="1">
      <c r="A50" s="295"/>
      <c r="B50" s="296"/>
      <c r="C50" s="295"/>
      <c r="D50" s="295"/>
      <c r="E50" s="295"/>
      <c r="F50" s="295"/>
      <c r="G50" s="295"/>
      <c r="H50" s="295"/>
      <c r="I50" s="295"/>
      <c r="J50" s="295"/>
      <c r="K50" s="295"/>
      <c r="L50" s="295"/>
      <c r="M50" s="295"/>
      <c r="N50" s="295"/>
      <c r="O50" s="295"/>
      <c r="P50" s="295"/>
    </row>
    <row r="51" spans="1:16" ht="21" customHeight="1">
      <c r="A51" s="295"/>
      <c r="B51" s="296"/>
      <c r="C51" s="295"/>
      <c r="D51" s="295"/>
      <c r="E51" s="295"/>
      <c r="F51" s="295"/>
      <c r="G51" s="295"/>
      <c r="H51" s="295"/>
      <c r="I51" s="295"/>
      <c r="J51" s="295"/>
      <c r="K51" s="295"/>
      <c r="L51" s="295"/>
      <c r="M51" s="295"/>
      <c r="N51" s="295"/>
      <c r="O51" s="295"/>
      <c r="P51" s="295"/>
    </row>
    <row r="52" spans="1:16" ht="21" customHeight="1">
      <c r="A52" s="298"/>
      <c r="B52" s="296"/>
      <c r="C52" s="298"/>
      <c r="D52" s="298"/>
      <c r="E52" s="298"/>
      <c r="F52" s="298"/>
      <c r="G52" s="298"/>
      <c r="H52" s="298"/>
      <c r="I52" s="298"/>
      <c r="J52" s="298"/>
      <c r="K52" s="298"/>
      <c r="L52" s="298"/>
      <c r="M52" s="298"/>
      <c r="N52" s="298"/>
      <c r="O52" s="298"/>
      <c r="P52" s="298"/>
    </row>
    <row r="53" spans="1:16" ht="21" customHeight="1">
      <c r="A53" s="298"/>
      <c r="B53" s="296"/>
      <c r="C53" s="298"/>
      <c r="D53" s="298"/>
      <c r="E53" s="298"/>
      <c r="F53" s="298"/>
      <c r="G53" s="298"/>
      <c r="H53" s="298"/>
      <c r="I53" s="298"/>
      <c r="J53" s="298"/>
      <c r="K53" s="298"/>
      <c r="L53" s="298"/>
      <c r="M53" s="298"/>
      <c r="N53" s="298"/>
      <c r="O53" s="298"/>
      <c r="P53" s="298"/>
    </row>
    <row r="54" spans="1:16" ht="21" customHeight="1">
      <c r="A54" s="298"/>
      <c r="B54" s="298"/>
      <c r="C54" s="298"/>
      <c r="D54" s="298"/>
      <c r="E54" s="298"/>
      <c r="F54" s="298"/>
      <c r="G54" s="298"/>
      <c r="H54" s="298"/>
      <c r="I54" s="298"/>
      <c r="J54" s="298"/>
      <c r="K54" s="298"/>
      <c r="L54" s="298"/>
      <c r="M54" s="298"/>
      <c r="N54" s="298"/>
      <c r="O54" s="298"/>
      <c r="P54" s="298"/>
    </row>
    <row r="55" spans="1:16" ht="21" customHeight="1">
      <c r="A55" s="298"/>
      <c r="B55" s="298"/>
      <c r="C55" s="298"/>
      <c r="D55" s="298"/>
      <c r="E55" s="298"/>
      <c r="F55" s="298"/>
      <c r="G55" s="298"/>
      <c r="H55" s="298"/>
      <c r="I55" s="298"/>
      <c r="J55" s="298"/>
      <c r="K55" s="298"/>
      <c r="L55" s="298"/>
      <c r="M55" s="298"/>
      <c r="N55" s="298"/>
      <c r="O55" s="298"/>
      <c r="P55" s="298"/>
    </row>
    <row r="56" spans="1:16" ht="21" customHeight="1">
      <c r="A56" s="289"/>
      <c r="B56" s="294"/>
      <c r="C56" s="289"/>
      <c r="D56" s="289"/>
      <c r="E56" s="289"/>
      <c r="F56" s="289"/>
      <c r="G56" s="289"/>
      <c r="H56" s="289"/>
      <c r="I56" s="289"/>
      <c r="J56" s="289"/>
      <c r="K56" s="289"/>
      <c r="L56" s="289"/>
      <c r="M56" s="289"/>
      <c r="N56" s="289"/>
      <c r="O56" s="289"/>
      <c r="P56" s="289"/>
    </row>
    <row r="57" spans="1:16" ht="21" customHeight="1">
      <c r="A57" s="289"/>
      <c r="B57" s="289"/>
      <c r="C57" s="289"/>
      <c r="D57" s="289"/>
      <c r="E57" s="289"/>
      <c r="F57" s="289"/>
      <c r="G57" s="289"/>
      <c r="H57" s="289"/>
      <c r="I57" s="289"/>
      <c r="J57" s="289"/>
      <c r="K57" s="289"/>
      <c r="L57" s="289"/>
      <c r="M57" s="289"/>
      <c r="N57" s="289"/>
      <c r="O57" s="289"/>
      <c r="P57" s="289"/>
    </row>
    <row r="58" spans="1:16" ht="21" customHeight="1">
      <c r="A58" s="295"/>
      <c r="B58" s="297"/>
      <c r="C58" s="295"/>
      <c r="D58" s="295"/>
      <c r="E58" s="295"/>
      <c r="F58" s="295"/>
      <c r="G58" s="295"/>
      <c r="H58" s="295"/>
      <c r="I58" s="295"/>
      <c r="J58" s="295"/>
      <c r="K58" s="295"/>
      <c r="L58" s="295"/>
      <c r="M58" s="295"/>
      <c r="N58" s="295"/>
      <c r="O58" s="295"/>
      <c r="P58" s="295"/>
    </row>
    <row r="59" spans="1:16" ht="21" customHeight="1">
      <c r="A59" s="295"/>
      <c r="B59" s="297"/>
      <c r="C59" s="295"/>
      <c r="D59" s="295"/>
      <c r="E59" s="295"/>
      <c r="F59" s="295"/>
      <c r="G59" s="295"/>
      <c r="H59" s="295"/>
      <c r="I59" s="295"/>
      <c r="J59" s="295"/>
      <c r="K59" s="295"/>
      <c r="L59" s="295"/>
      <c r="M59" s="295"/>
      <c r="N59" s="295"/>
      <c r="O59" s="295"/>
      <c r="P59" s="295"/>
    </row>
    <row r="60" spans="1:16" ht="21" customHeight="1">
      <c r="A60" s="295"/>
      <c r="B60" s="296"/>
      <c r="C60" s="295"/>
      <c r="D60" s="295"/>
      <c r="E60" s="295"/>
      <c r="F60" s="295"/>
      <c r="G60" s="295"/>
      <c r="H60" s="295"/>
      <c r="I60" s="295"/>
      <c r="J60" s="295"/>
      <c r="K60" s="295"/>
      <c r="L60" s="295"/>
      <c r="M60" s="295"/>
      <c r="N60" s="295"/>
      <c r="O60" s="295"/>
      <c r="P60" s="295"/>
    </row>
    <row r="61" spans="1:16" ht="21" customHeight="1">
      <c r="A61" s="295"/>
      <c r="B61" s="296"/>
      <c r="C61" s="295"/>
      <c r="D61" s="295"/>
      <c r="E61" s="295"/>
      <c r="F61" s="295"/>
      <c r="G61" s="295"/>
      <c r="H61" s="295"/>
      <c r="I61" s="295"/>
      <c r="J61" s="295"/>
      <c r="K61" s="295"/>
      <c r="L61" s="295"/>
      <c r="M61" s="295"/>
      <c r="N61" s="295"/>
      <c r="O61" s="295"/>
      <c r="P61" s="295"/>
    </row>
    <row r="62" spans="1:16" ht="21" customHeight="1">
      <c r="A62" s="295"/>
      <c r="B62" s="296"/>
      <c r="C62" s="295"/>
      <c r="D62" s="295"/>
      <c r="E62" s="295"/>
      <c r="F62" s="295"/>
      <c r="G62" s="295"/>
      <c r="H62" s="295"/>
      <c r="I62" s="295"/>
      <c r="J62" s="295"/>
      <c r="K62" s="295"/>
      <c r="L62" s="295"/>
      <c r="M62" s="295"/>
      <c r="N62" s="295"/>
      <c r="O62" s="295"/>
      <c r="P62" s="295"/>
    </row>
    <row r="63" spans="1:16" ht="21" customHeight="1">
      <c r="A63" s="295"/>
      <c r="B63" s="297"/>
      <c r="C63" s="295"/>
      <c r="D63" s="295"/>
      <c r="E63" s="295"/>
      <c r="F63" s="295"/>
      <c r="G63" s="295"/>
      <c r="H63" s="295"/>
      <c r="I63" s="295"/>
      <c r="J63" s="295"/>
      <c r="K63" s="295"/>
      <c r="L63" s="295"/>
      <c r="M63" s="295"/>
      <c r="N63" s="295"/>
      <c r="O63" s="295"/>
      <c r="P63" s="295"/>
    </row>
    <row r="64" spans="1:16" ht="21" customHeight="1">
      <c r="A64" s="295"/>
      <c r="B64" s="297"/>
      <c r="C64" s="295"/>
      <c r="D64" s="295"/>
      <c r="E64" s="295"/>
      <c r="F64" s="295"/>
      <c r="G64" s="295"/>
      <c r="H64" s="295"/>
      <c r="I64" s="295"/>
      <c r="J64" s="295"/>
      <c r="K64" s="295"/>
      <c r="L64" s="295"/>
      <c r="M64" s="295"/>
      <c r="N64" s="295"/>
      <c r="O64" s="295"/>
      <c r="P64" s="295"/>
    </row>
    <row r="65" spans="1:16" ht="21" customHeight="1">
      <c r="A65" s="295"/>
      <c r="B65" s="297"/>
      <c r="C65" s="295"/>
      <c r="D65" s="295"/>
      <c r="E65" s="295"/>
      <c r="F65" s="295"/>
      <c r="G65" s="295"/>
      <c r="H65" s="295"/>
      <c r="I65" s="295"/>
      <c r="J65" s="295"/>
      <c r="K65" s="295"/>
      <c r="L65" s="295"/>
      <c r="M65" s="295"/>
      <c r="N65" s="295"/>
      <c r="O65" s="295"/>
      <c r="P65" s="295"/>
    </row>
    <row r="66" spans="1:16" ht="21" customHeight="1">
      <c r="A66" s="295"/>
      <c r="B66" s="297"/>
      <c r="C66" s="295"/>
      <c r="D66" s="295"/>
      <c r="E66" s="295"/>
      <c r="F66" s="295"/>
      <c r="G66" s="295"/>
      <c r="H66" s="295"/>
      <c r="I66" s="295"/>
      <c r="J66" s="295"/>
      <c r="K66" s="295"/>
      <c r="L66" s="295"/>
      <c r="M66" s="295"/>
      <c r="N66" s="295"/>
      <c r="O66" s="295"/>
      <c r="P66" s="295"/>
    </row>
    <row r="67" spans="1:16" ht="12.75" customHeight="1">
      <c r="A67" s="295"/>
      <c r="B67" s="295"/>
      <c r="C67" s="295"/>
      <c r="D67" s="295"/>
      <c r="E67" s="295"/>
      <c r="F67" s="295"/>
      <c r="G67" s="295"/>
      <c r="H67" s="295"/>
      <c r="I67" s="295"/>
      <c r="J67" s="295"/>
      <c r="K67" s="295"/>
      <c r="L67" s="295"/>
      <c r="M67" s="295"/>
      <c r="N67" s="295"/>
      <c r="O67" s="295"/>
      <c r="P67" s="295"/>
    </row>
    <row r="68" spans="1:16" ht="12.75" customHeight="1">
      <c r="A68" s="295"/>
      <c r="B68" s="295"/>
      <c r="C68" s="295"/>
      <c r="D68" s="295"/>
      <c r="E68" s="295"/>
      <c r="F68" s="295"/>
      <c r="G68" s="295"/>
      <c r="H68" s="295"/>
      <c r="I68" s="295"/>
      <c r="J68" s="295"/>
      <c r="K68" s="295"/>
      <c r="L68" s="295"/>
      <c r="M68" s="295"/>
      <c r="N68" s="295"/>
      <c r="O68" s="295"/>
      <c r="P68" s="295"/>
    </row>
    <row r="69" spans="1:16" ht="12.75" customHeight="1">
      <c r="A69" s="298"/>
      <c r="B69" s="298"/>
      <c r="C69" s="298"/>
      <c r="D69" s="298"/>
      <c r="E69" s="298"/>
      <c r="F69" s="298"/>
      <c r="G69" s="298"/>
      <c r="H69" s="298"/>
      <c r="I69" s="298"/>
      <c r="J69" s="298"/>
      <c r="K69" s="298"/>
      <c r="L69" s="298"/>
      <c r="M69" s="298"/>
      <c r="N69" s="298"/>
      <c r="O69" s="298"/>
      <c r="P69" s="298"/>
    </row>
    <row r="70" spans="1:16" ht="12.75" customHeight="1">
      <c r="A70" s="298"/>
      <c r="B70" s="298"/>
      <c r="C70" s="298"/>
      <c r="D70" s="298"/>
      <c r="E70" s="298"/>
      <c r="F70" s="298"/>
      <c r="G70" s="298"/>
      <c r="H70" s="298"/>
      <c r="I70" s="298"/>
      <c r="J70" s="298"/>
      <c r="K70" s="298"/>
      <c r="L70" s="298"/>
      <c r="M70" s="298"/>
      <c r="N70" s="298"/>
      <c r="O70" s="298"/>
      <c r="P70" s="298"/>
    </row>
    <row r="71" spans="1:16" ht="12.75" customHeight="1">
      <c r="A71" s="298"/>
      <c r="B71" s="298"/>
      <c r="C71" s="298"/>
      <c r="D71" s="298"/>
      <c r="E71" s="298"/>
      <c r="F71" s="298"/>
      <c r="G71" s="298"/>
      <c r="H71" s="298"/>
      <c r="I71" s="298"/>
      <c r="J71" s="298"/>
      <c r="K71" s="298"/>
      <c r="L71" s="298"/>
      <c r="M71" s="298"/>
      <c r="N71" s="298"/>
      <c r="O71" s="298"/>
      <c r="P71" s="298"/>
    </row>
    <row r="72" spans="1:16" ht="12.75" customHeight="1">
      <c r="A72" s="298"/>
      <c r="B72" s="298"/>
      <c r="C72" s="298"/>
      <c r="D72" s="298"/>
      <c r="E72" s="298"/>
      <c r="F72" s="298"/>
      <c r="G72" s="298"/>
      <c r="H72" s="298"/>
      <c r="I72" s="298"/>
      <c r="J72" s="298"/>
      <c r="K72" s="298"/>
      <c r="L72" s="298"/>
      <c r="M72" s="298"/>
      <c r="N72" s="298"/>
      <c r="O72" s="298"/>
      <c r="P72" s="298"/>
    </row>
    <row r="73" spans="1:16" ht="12.75" customHeight="1">
      <c r="A73" s="289"/>
      <c r="B73" s="289"/>
      <c r="C73" s="289"/>
      <c r="D73" s="289"/>
      <c r="E73" s="289"/>
      <c r="F73" s="289"/>
      <c r="G73" s="289"/>
      <c r="H73" s="289"/>
      <c r="I73" s="289"/>
      <c r="J73" s="289"/>
      <c r="K73" s="289"/>
      <c r="L73" s="289"/>
      <c r="M73" s="289"/>
      <c r="N73" s="289"/>
      <c r="O73" s="289"/>
      <c r="P73" s="289"/>
    </row>
    <row r="74" spans="1:16" ht="12.75" customHeight="1">
      <c r="A74" s="289"/>
      <c r="B74" s="289"/>
      <c r="C74" s="289"/>
      <c r="D74" s="289"/>
      <c r="E74" s="289"/>
      <c r="F74" s="289"/>
      <c r="G74" s="289"/>
      <c r="H74" s="289"/>
      <c r="I74" s="289"/>
      <c r="J74" s="289"/>
      <c r="K74" s="289"/>
      <c r="L74" s="289"/>
      <c r="M74" s="289"/>
      <c r="N74" s="289"/>
      <c r="O74" s="289"/>
      <c r="P74" s="289"/>
    </row>
    <row r="75" spans="1:16" ht="12.75" customHeight="1">
      <c r="A75" s="289"/>
      <c r="B75" s="289"/>
      <c r="C75" s="289"/>
      <c r="D75" s="289"/>
      <c r="E75" s="289"/>
      <c r="F75" s="289"/>
      <c r="G75" s="289"/>
      <c r="H75" s="289"/>
      <c r="I75" s="289"/>
      <c r="J75" s="289"/>
      <c r="K75" s="289"/>
      <c r="L75" s="289"/>
      <c r="M75" s="289"/>
      <c r="N75" s="289"/>
      <c r="O75" s="289"/>
      <c r="P75" s="289"/>
    </row>
    <row r="76" spans="1:16" ht="12.75" customHeight="1">
      <c r="A76" s="289"/>
      <c r="B76" s="289"/>
      <c r="C76" s="289"/>
      <c r="D76" s="289"/>
      <c r="E76" s="289"/>
      <c r="F76" s="289"/>
      <c r="G76" s="289"/>
      <c r="H76" s="289"/>
      <c r="I76" s="289"/>
      <c r="J76" s="289"/>
      <c r="K76" s="289"/>
      <c r="L76" s="289"/>
      <c r="M76" s="289"/>
      <c r="N76" s="289"/>
      <c r="O76" s="289"/>
      <c r="P76" s="289"/>
    </row>
    <row r="77" spans="1:16" ht="12.75" customHeight="1">
      <c r="A77" s="289"/>
      <c r="B77" s="289"/>
      <c r="C77" s="289"/>
      <c r="D77" s="289"/>
      <c r="E77" s="289"/>
      <c r="F77" s="289"/>
      <c r="G77" s="289"/>
      <c r="H77" s="289"/>
      <c r="I77" s="289"/>
      <c r="J77" s="289"/>
      <c r="K77" s="289"/>
      <c r="L77" s="289"/>
      <c r="M77" s="289"/>
      <c r="N77" s="289"/>
      <c r="O77" s="289"/>
      <c r="P77" s="289"/>
    </row>
    <row r="78" spans="1:16" ht="12.75" customHeight="1">
      <c r="A78" s="289"/>
      <c r="B78" s="289"/>
      <c r="C78" s="289"/>
      <c r="D78" s="289"/>
      <c r="E78" s="289"/>
      <c r="F78" s="289"/>
      <c r="G78" s="289"/>
      <c r="H78" s="289"/>
      <c r="I78" s="289"/>
      <c r="J78" s="289"/>
      <c r="K78" s="289"/>
      <c r="L78" s="289"/>
      <c r="M78" s="289"/>
      <c r="N78" s="289"/>
      <c r="O78" s="289"/>
      <c r="P78" s="289"/>
    </row>
    <row r="79" spans="1:16" ht="12.75" customHeight="1">
      <c r="A79" s="289"/>
      <c r="B79" s="289"/>
      <c r="C79" s="289"/>
      <c r="D79" s="289"/>
      <c r="E79" s="289"/>
      <c r="F79" s="289"/>
      <c r="G79" s="289"/>
      <c r="H79" s="289"/>
      <c r="I79" s="289"/>
      <c r="J79" s="289"/>
      <c r="K79" s="289"/>
      <c r="L79" s="289"/>
      <c r="M79" s="289"/>
      <c r="N79" s="289"/>
      <c r="O79" s="289"/>
      <c r="P79" s="289"/>
    </row>
    <row r="80" spans="1:16" ht="12.75" customHeight="1">
      <c r="A80" s="289"/>
      <c r="B80" s="289"/>
      <c r="C80" s="289"/>
      <c r="D80" s="289"/>
      <c r="E80" s="289"/>
      <c r="F80" s="289"/>
      <c r="G80" s="289"/>
      <c r="H80" s="289"/>
      <c r="I80" s="289"/>
      <c r="J80" s="289"/>
      <c r="K80" s="289"/>
      <c r="L80" s="289"/>
      <c r="M80" s="289"/>
      <c r="N80" s="289"/>
      <c r="O80" s="289"/>
      <c r="P80" s="289"/>
    </row>
    <row r="81" spans="1:16" ht="12.75" customHeight="1">
      <c r="A81" s="289"/>
      <c r="B81" s="289"/>
      <c r="C81" s="289"/>
      <c r="D81" s="289"/>
      <c r="E81" s="289"/>
      <c r="F81" s="289"/>
      <c r="G81" s="289"/>
      <c r="H81" s="289"/>
      <c r="I81" s="289"/>
      <c r="J81" s="289"/>
      <c r="K81" s="289"/>
      <c r="L81" s="289"/>
      <c r="M81" s="289"/>
      <c r="N81" s="289"/>
      <c r="O81" s="289"/>
      <c r="P81" s="289"/>
    </row>
    <row r="82" spans="1:16" ht="12.75" customHeight="1">
      <c r="A82" s="289"/>
      <c r="B82" s="289"/>
      <c r="C82" s="289"/>
      <c r="D82" s="289"/>
      <c r="E82" s="289"/>
      <c r="F82" s="289"/>
      <c r="G82" s="289"/>
      <c r="H82" s="289"/>
      <c r="I82" s="289"/>
      <c r="J82" s="289"/>
      <c r="K82" s="289"/>
      <c r="L82" s="289"/>
      <c r="M82" s="289"/>
      <c r="N82" s="289"/>
      <c r="O82" s="289"/>
      <c r="P82" s="289"/>
    </row>
    <row r="83" spans="1:16" ht="12.75" customHeight="1">
      <c r="A83" s="289"/>
      <c r="B83" s="289"/>
      <c r="C83" s="289"/>
      <c r="D83" s="289"/>
      <c r="E83" s="289"/>
      <c r="F83" s="289"/>
      <c r="G83" s="289"/>
      <c r="H83" s="289"/>
      <c r="I83" s="289"/>
      <c r="J83" s="289"/>
      <c r="K83" s="289"/>
      <c r="L83" s="289"/>
      <c r="M83" s="289"/>
      <c r="N83" s="289"/>
      <c r="O83" s="289"/>
      <c r="P83" s="289"/>
    </row>
    <row r="84" spans="1:16" ht="12.75" customHeight="1">
      <c r="A84" s="289"/>
      <c r="B84" s="289"/>
      <c r="C84" s="289"/>
      <c r="D84" s="289"/>
      <c r="E84" s="289"/>
      <c r="F84" s="289"/>
      <c r="G84" s="289"/>
      <c r="H84" s="289"/>
      <c r="I84" s="289"/>
      <c r="J84" s="289"/>
      <c r="K84" s="289"/>
      <c r="L84" s="289"/>
      <c r="M84" s="289"/>
      <c r="N84" s="289"/>
      <c r="O84" s="289"/>
      <c r="P84" s="289"/>
    </row>
    <row r="85" spans="1:16" ht="12.75" customHeight="1">
      <c r="A85" s="289"/>
      <c r="B85" s="289"/>
      <c r="C85" s="289"/>
      <c r="D85" s="289"/>
      <c r="E85" s="289"/>
      <c r="F85" s="289"/>
      <c r="G85" s="289"/>
      <c r="H85" s="289"/>
      <c r="I85" s="289"/>
      <c r="J85" s="289"/>
      <c r="K85" s="289"/>
      <c r="L85" s="289"/>
      <c r="M85" s="289"/>
      <c r="N85" s="289"/>
      <c r="O85" s="289"/>
      <c r="P85" s="289"/>
    </row>
    <row r="86" spans="1:16" ht="12.75" customHeight="1">
      <c r="A86" s="289"/>
      <c r="B86" s="289"/>
      <c r="C86" s="289"/>
      <c r="D86" s="289"/>
      <c r="E86" s="289"/>
      <c r="F86" s="289"/>
      <c r="G86" s="289"/>
      <c r="H86" s="289"/>
      <c r="I86" s="289"/>
      <c r="J86" s="289"/>
      <c r="K86" s="289"/>
      <c r="L86" s="289"/>
      <c r="M86" s="289"/>
      <c r="N86" s="289"/>
      <c r="O86" s="289"/>
      <c r="P86" s="289"/>
    </row>
    <row r="87" spans="1:16" ht="12.75" customHeight="1">
      <c r="A87" s="289"/>
      <c r="B87" s="289"/>
      <c r="C87" s="289"/>
      <c r="D87" s="289"/>
      <c r="E87" s="289"/>
      <c r="F87" s="289"/>
      <c r="G87" s="289"/>
      <c r="H87" s="289"/>
      <c r="I87" s="289"/>
      <c r="J87" s="289"/>
      <c r="K87" s="289"/>
      <c r="L87" s="289"/>
      <c r="M87" s="289"/>
      <c r="N87" s="289"/>
      <c r="O87" s="289"/>
      <c r="P87" s="289"/>
    </row>
    <row r="88" spans="1:16" ht="12.75" customHeight="1">
      <c r="A88" s="289"/>
      <c r="B88" s="289"/>
      <c r="C88" s="289"/>
      <c r="D88" s="289"/>
      <c r="E88" s="289"/>
      <c r="F88" s="289"/>
      <c r="G88" s="289"/>
      <c r="H88" s="289"/>
      <c r="I88" s="289"/>
      <c r="J88" s="289"/>
      <c r="K88" s="289"/>
      <c r="L88" s="289"/>
      <c r="M88" s="289"/>
      <c r="N88" s="289"/>
      <c r="O88" s="289"/>
      <c r="P88" s="289"/>
    </row>
    <row r="89" spans="1:16" ht="12.75" customHeight="1">
      <c r="A89" s="289"/>
      <c r="B89" s="289"/>
      <c r="C89" s="289"/>
      <c r="D89" s="289"/>
      <c r="E89" s="289"/>
      <c r="F89" s="289"/>
      <c r="G89" s="289"/>
      <c r="H89" s="289"/>
      <c r="I89" s="289"/>
      <c r="J89" s="289"/>
      <c r="K89" s="289"/>
      <c r="L89" s="289"/>
      <c r="M89" s="289"/>
      <c r="N89" s="289"/>
      <c r="O89" s="289"/>
      <c r="P89" s="289"/>
    </row>
    <row r="90" spans="1:16" ht="12.75" customHeight="1">
      <c r="A90" s="289"/>
      <c r="B90" s="289"/>
      <c r="C90" s="289"/>
      <c r="D90" s="289"/>
      <c r="E90" s="289"/>
      <c r="F90" s="289"/>
      <c r="G90" s="289"/>
      <c r="H90" s="289"/>
      <c r="I90" s="289"/>
      <c r="J90" s="289"/>
      <c r="K90" s="289"/>
      <c r="L90" s="289"/>
      <c r="M90" s="289"/>
      <c r="N90" s="289"/>
      <c r="O90" s="289"/>
      <c r="P90" s="289"/>
    </row>
    <row r="91" spans="1:16" ht="12.75" customHeight="1">
      <c r="A91" s="289"/>
      <c r="B91" s="289"/>
      <c r="C91" s="289"/>
      <c r="D91" s="289"/>
      <c r="E91" s="289"/>
      <c r="F91" s="289"/>
      <c r="G91" s="289"/>
      <c r="H91" s="289"/>
      <c r="I91" s="289"/>
      <c r="J91" s="289"/>
      <c r="K91" s="289"/>
      <c r="L91" s="289"/>
      <c r="M91" s="289"/>
      <c r="N91" s="289"/>
      <c r="O91" s="289"/>
      <c r="P91" s="289"/>
    </row>
    <row r="92" spans="1:16" ht="12.75" customHeight="1">
      <c r="A92" s="289"/>
      <c r="B92" s="289"/>
      <c r="C92" s="289"/>
      <c r="D92" s="289"/>
      <c r="E92" s="289"/>
      <c r="F92" s="289"/>
      <c r="G92" s="289"/>
      <c r="H92" s="289"/>
      <c r="I92" s="289"/>
      <c r="J92" s="289"/>
      <c r="K92" s="289"/>
      <c r="L92" s="289"/>
      <c r="M92" s="289"/>
      <c r="N92" s="289"/>
      <c r="O92" s="289"/>
      <c r="P92" s="289"/>
    </row>
    <row r="93" spans="1:16" ht="12.75" customHeight="1">
      <c r="A93" s="289"/>
      <c r="B93" s="289"/>
      <c r="C93" s="289"/>
      <c r="D93" s="289"/>
      <c r="E93" s="289"/>
      <c r="F93" s="289"/>
      <c r="G93" s="289"/>
      <c r="H93" s="289"/>
      <c r="I93" s="289"/>
      <c r="J93" s="289"/>
      <c r="K93" s="289"/>
      <c r="L93" s="289"/>
      <c r="M93" s="289"/>
      <c r="N93" s="289"/>
      <c r="O93" s="289"/>
      <c r="P93" s="289"/>
    </row>
    <row r="94" spans="1:16" ht="12.75" customHeight="1">
      <c r="A94" s="289"/>
      <c r="B94" s="289"/>
      <c r="C94" s="289"/>
      <c r="D94" s="289"/>
      <c r="E94" s="289"/>
      <c r="F94" s="289"/>
      <c r="G94" s="289"/>
      <c r="H94" s="289"/>
      <c r="I94" s="289"/>
      <c r="J94" s="289"/>
      <c r="K94" s="289"/>
      <c r="L94" s="289"/>
      <c r="M94" s="289"/>
      <c r="N94" s="289"/>
      <c r="O94" s="289"/>
      <c r="P94" s="289"/>
    </row>
    <row r="95" spans="1:16" ht="12.75" customHeight="1">
      <c r="A95" s="289"/>
      <c r="B95" s="289"/>
      <c r="C95" s="289"/>
      <c r="D95" s="289"/>
      <c r="E95" s="289"/>
      <c r="F95" s="289"/>
      <c r="G95" s="289"/>
      <c r="H95" s="289"/>
      <c r="I95" s="289"/>
      <c r="J95" s="289"/>
      <c r="K95" s="289"/>
      <c r="L95" s="289"/>
      <c r="M95" s="289"/>
      <c r="N95" s="289"/>
      <c r="O95" s="289"/>
      <c r="P95" s="289"/>
    </row>
    <row r="96" spans="1:16" ht="12.75" customHeight="1">
      <c r="A96" s="289"/>
      <c r="B96" s="289"/>
      <c r="C96" s="289"/>
      <c r="D96" s="289"/>
      <c r="E96" s="289"/>
      <c r="F96" s="289"/>
      <c r="G96" s="289"/>
      <c r="H96" s="289"/>
      <c r="I96" s="289"/>
      <c r="J96" s="289"/>
      <c r="K96" s="289"/>
      <c r="L96" s="289"/>
      <c r="M96" s="289"/>
      <c r="N96" s="289"/>
      <c r="O96" s="289"/>
      <c r="P96" s="289"/>
    </row>
    <row r="97" spans="1:16" ht="12.75" customHeight="1">
      <c r="A97" s="289"/>
      <c r="B97" s="289"/>
      <c r="C97" s="289"/>
      <c r="D97" s="289"/>
      <c r="E97" s="289"/>
      <c r="F97" s="289"/>
      <c r="G97" s="289"/>
      <c r="H97" s="289"/>
      <c r="I97" s="289"/>
      <c r="J97" s="289"/>
      <c r="K97" s="289"/>
      <c r="L97" s="289"/>
      <c r="M97" s="289"/>
      <c r="N97" s="289"/>
      <c r="O97" s="289"/>
      <c r="P97" s="289"/>
    </row>
    <row r="98" spans="1:16" ht="12.75" customHeight="1">
      <c r="A98" s="289"/>
      <c r="B98" s="289"/>
      <c r="C98" s="289"/>
      <c r="D98" s="289"/>
      <c r="E98" s="289"/>
      <c r="F98" s="289"/>
      <c r="G98" s="289"/>
      <c r="H98" s="289"/>
      <c r="I98" s="289"/>
      <c r="J98" s="289"/>
      <c r="K98" s="289"/>
      <c r="L98" s="289"/>
      <c r="M98" s="289"/>
      <c r="N98" s="289"/>
      <c r="O98" s="289"/>
      <c r="P98" s="289"/>
    </row>
    <row r="99" spans="1:16" ht="12.75" customHeight="1">
      <c r="A99" s="289"/>
      <c r="B99" s="289"/>
      <c r="C99" s="289"/>
      <c r="D99" s="289"/>
      <c r="E99" s="289"/>
      <c r="F99" s="289"/>
      <c r="G99" s="289"/>
      <c r="H99" s="289"/>
      <c r="I99" s="289"/>
      <c r="J99" s="289"/>
      <c r="K99" s="289"/>
      <c r="L99" s="289"/>
      <c r="M99" s="289"/>
      <c r="N99" s="289"/>
      <c r="O99" s="289"/>
      <c r="P99" s="289"/>
    </row>
    <row r="100" spans="1:16" ht="12.75" customHeight="1">
      <c r="A100" s="289"/>
      <c r="B100" s="289"/>
      <c r="C100" s="289"/>
      <c r="D100" s="289"/>
      <c r="E100" s="289"/>
      <c r="F100" s="289"/>
      <c r="G100" s="289"/>
      <c r="H100" s="289"/>
      <c r="I100" s="289"/>
      <c r="J100" s="289"/>
      <c r="K100" s="289"/>
      <c r="L100" s="289"/>
      <c r="M100" s="289"/>
      <c r="N100" s="289"/>
      <c r="O100" s="289"/>
      <c r="P100" s="289"/>
    </row>
  </sheetData>
  <mergeCells count="3">
    <mergeCell ref="K31:L32"/>
    <mergeCell ref="B34:L34"/>
    <mergeCell ref="C36:D37"/>
  </mergeCells>
  <phoneticPr fontId="3"/>
  <printOptions horizontalCentered="1"/>
  <pageMargins left="0.196850393700787" right="0.196850393700787" top="0.31496062992126" bottom="0.31496062992126" header="0.196850393700787" footer="0.196850393700787"/>
  <pageSetup paperSize="9" scale="86" orientation="portrait" r:id="rId1"/>
  <headerFooter alignWithMargins="0">
    <oddHeader>&amp;C&amp;"BIZ UDPゴシック,標準"&amp;8YFA-2021 U11L3部</oddHeader>
    <oddFooter>&amp;C&amp;"BIZ UDPゴシック,標準"&amp;8&amp;P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115" zoomScaleNormal="100" zoomScaleSheetLayoutView="115" workbookViewId="0"/>
  </sheetViews>
  <sheetFormatPr defaultRowHeight="13.5"/>
  <cols>
    <col min="1" max="1" width="3.25" bestFit="1" customWidth="1"/>
    <col min="2" max="2" width="22.75" customWidth="1"/>
    <col min="3" max="3" width="10" bestFit="1" customWidth="1"/>
    <col min="4" max="4" width="5.375" customWidth="1"/>
    <col min="5" max="5" width="3.25" bestFit="1" customWidth="1"/>
    <col min="6" max="6" width="22.75" customWidth="1"/>
    <col min="7" max="7" width="10" bestFit="1" customWidth="1"/>
  </cols>
  <sheetData>
    <row r="1" spans="1:7">
      <c r="B1" t="s">
        <v>132</v>
      </c>
      <c r="C1" t="s">
        <v>259</v>
      </c>
    </row>
    <row r="2" spans="1:7">
      <c r="A2" s="46"/>
      <c r="B2" s="47" t="s">
        <v>126</v>
      </c>
      <c r="C2" s="47" t="s">
        <v>128</v>
      </c>
      <c r="E2" s="46"/>
      <c r="F2" s="47" t="s">
        <v>126</v>
      </c>
      <c r="G2" s="47" t="s">
        <v>128</v>
      </c>
    </row>
    <row r="3" spans="1:7">
      <c r="A3" s="46">
        <v>1</v>
      </c>
      <c r="B3" s="47"/>
      <c r="C3" s="47" t="s">
        <v>127</v>
      </c>
      <c r="E3" s="46">
        <v>21</v>
      </c>
      <c r="F3" s="47"/>
      <c r="G3" s="47" t="s">
        <v>127</v>
      </c>
    </row>
    <row r="4" spans="1:7">
      <c r="A4" s="46">
        <v>2</v>
      </c>
      <c r="B4" s="46"/>
      <c r="C4" s="47" t="s">
        <v>127</v>
      </c>
      <c r="E4" s="46">
        <v>22</v>
      </c>
      <c r="F4" s="46"/>
      <c r="G4" s="47" t="s">
        <v>127</v>
      </c>
    </row>
    <row r="5" spans="1:7">
      <c r="A5" s="46">
        <v>3</v>
      </c>
      <c r="B5" s="46"/>
      <c r="C5" s="47" t="s">
        <v>127</v>
      </c>
      <c r="E5" s="46">
        <v>23</v>
      </c>
      <c r="F5" s="46"/>
      <c r="G5" s="47" t="s">
        <v>127</v>
      </c>
    </row>
    <row r="6" spans="1:7">
      <c r="A6" s="46">
        <v>4</v>
      </c>
      <c r="B6" s="46"/>
      <c r="C6" s="47" t="s">
        <v>127</v>
      </c>
      <c r="E6" s="46">
        <v>24</v>
      </c>
      <c r="F6" s="46"/>
      <c r="G6" s="47" t="s">
        <v>127</v>
      </c>
    </row>
    <row r="7" spans="1:7">
      <c r="A7" s="46">
        <v>5</v>
      </c>
      <c r="B7" s="46"/>
      <c r="C7" s="47" t="s">
        <v>127</v>
      </c>
      <c r="E7" s="46">
        <v>25</v>
      </c>
      <c r="F7" s="46"/>
      <c r="G7" s="47" t="s">
        <v>127</v>
      </c>
    </row>
    <row r="8" spans="1:7">
      <c r="A8" s="46">
        <v>6</v>
      </c>
      <c r="B8" s="46"/>
      <c r="C8" s="47" t="s">
        <v>127</v>
      </c>
      <c r="E8" s="46">
        <v>26</v>
      </c>
      <c r="F8" s="46"/>
      <c r="G8" s="47" t="s">
        <v>127</v>
      </c>
    </row>
    <row r="9" spans="1:7">
      <c r="A9" s="46">
        <v>7</v>
      </c>
      <c r="B9" s="46"/>
      <c r="C9" s="47" t="s">
        <v>127</v>
      </c>
      <c r="E9" s="46">
        <v>27</v>
      </c>
      <c r="F9" s="46"/>
      <c r="G9" s="47" t="s">
        <v>127</v>
      </c>
    </row>
    <row r="10" spans="1:7">
      <c r="A10" s="46">
        <v>8</v>
      </c>
      <c r="B10" s="46"/>
      <c r="C10" s="47" t="s">
        <v>127</v>
      </c>
      <c r="E10" s="46">
        <v>28</v>
      </c>
      <c r="F10" s="46"/>
      <c r="G10" s="47" t="s">
        <v>127</v>
      </c>
    </row>
    <row r="11" spans="1:7">
      <c r="A11" s="46">
        <v>9</v>
      </c>
      <c r="B11" s="46"/>
      <c r="C11" s="47" t="s">
        <v>127</v>
      </c>
      <c r="E11" s="46">
        <v>29</v>
      </c>
      <c r="F11" s="46"/>
      <c r="G11" s="47" t="s">
        <v>127</v>
      </c>
    </row>
    <row r="12" spans="1:7">
      <c r="A12" s="46">
        <v>10</v>
      </c>
      <c r="B12" s="46"/>
      <c r="C12" s="47" t="s">
        <v>127</v>
      </c>
      <c r="E12" s="46">
        <v>30</v>
      </c>
      <c r="F12" s="46"/>
      <c r="G12" s="47" t="s">
        <v>127</v>
      </c>
    </row>
    <row r="13" spans="1:7">
      <c r="A13" s="46">
        <v>11</v>
      </c>
      <c r="B13" s="46"/>
      <c r="C13" s="47" t="s">
        <v>127</v>
      </c>
      <c r="E13" s="46">
        <v>31</v>
      </c>
      <c r="F13" s="46"/>
      <c r="G13" s="47" t="s">
        <v>127</v>
      </c>
    </row>
    <row r="14" spans="1:7">
      <c r="A14" s="46">
        <v>12</v>
      </c>
      <c r="B14" s="46"/>
      <c r="C14" s="47" t="s">
        <v>127</v>
      </c>
      <c r="E14" s="46">
        <v>32</v>
      </c>
      <c r="F14" s="46"/>
      <c r="G14" s="47" t="s">
        <v>127</v>
      </c>
    </row>
    <row r="15" spans="1:7">
      <c r="A15" s="46">
        <v>13</v>
      </c>
      <c r="B15" s="46"/>
      <c r="C15" s="47" t="s">
        <v>127</v>
      </c>
      <c r="E15" s="46">
        <v>33</v>
      </c>
      <c r="F15" s="46"/>
      <c r="G15" s="47" t="s">
        <v>127</v>
      </c>
    </row>
    <row r="16" spans="1:7">
      <c r="A16" s="46">
        <v>14</v>
      </c>
      <c r="B16" s="46"/>
      <c r="C16" s="47" t="s">
        <v>127</v>
      </c>
      <c r="E16" s="46">
        <v>34</v>
      </c>
      <c r="F16" s="46"/>
      <c r="G16" s="47" t="s">
        <v>127</v>
      </c>
    </row>
    <row r="17" spans="1:7">
      <c r="A17" s="46">
        <v>15</v>
      </c>
      <c r="B17" s="46"/>
      <c r="C17" s="47" t="s">
        <v>127</v>
      </c>
      <c r="E17" s="46">
        <v>35</v>
      </c>
      <c r="F17" s="46"/>
      <c r="G17" s="47" t="s">
        <v>127</v>
      </c>
    </row>
    <row r="18" spans="1:7">
      <c r="A18" s="46">
        <v>16</v>
      </c>
      <c r="B18" s="46"/>
      <c r="C18" s="47" t="s">
        <v>127</v>
      </c>
      <c r="E18" s="46">
        <v>36</v>
      </c>
      <c r="F18" s="46"/>
      <c r="G18" s="47" t="s">
        <v>127</v>
      </c>
    </row>
    <row r="19" spans="1:7">
      <c r="A19" s="46">
        <v>17</v>
      </c>
      <c r="B19" s="46"/>
      <c r="C19" s="47" t="s">
        <v>127</v>
      </c>
      <c r="E19" s="46">
        <v>37</v>
      </c>
      <c r="F19" s="46"/>
      <c r="G19" s="47" t="s">
        <v>127</v>
      </c>
    </row>
    <row r="20" spans="1:7">
      <c r="A20" s="46">
        <v>18</v>
      </c>
      <c r="B20" s="46"/>
      <c r="C20" s="47" t="s">
        <v>127</v>
      </c>
      <c r="E20" s="46">
        <v>38</v>
      </c>
      <c r="F20" s="46"/>
      <c r="G20" s="47" t="s">
        <v>127</v>
      </c>
    </row>
    <row r="21" spans="1:7">
      <c r="A21" s="46">
        <v>19</v>
      </c>
      <c r="B21" s="46"/>
      <c r="C21" s="47" t="s">
        <v>127</v>
      </c>
      <c r="E21" s="46">
        <v>39</v>
      </c>
      <c r="F21" s="46"/>
      <c r="G21" s="47" t="s">
        <v>127</v>
      </c>
    </row>
    <row r="22" spans="1:7">
      <c r="A22" s="46">
        <v>20</v>
      </c>
      <c r="B22" s="46"/>
      <c r="C22" s="47" t="s">
        <v>127</v>
      </c>
      <c r="E22" s="46">
        <v>30</v>
      </c>
      <c r="F22" s="46"/>
      <c r="G22" s="47" t="s">
        <v>127</v>
      </c>
    </row>
    <row r="23" spans="1:7">
      <c r="B23" t="s">
        <v>129</v>
      </c>
      <c r="C23" s="48"/>
    </row>
    <row r="24" spans="1:7">
      <c r="B24" t="s">
        <v>130</v>
      </c>
      <c r="C24" s="48" t="s">
        <v>134</v>
      </c>
    </row>
    <row r="25" spans="1:7">
      <c r="B25" t="s">
        <v>131</v>
      </c>
    </row>
  </sheetData>
  <phoneticPr fontId="3"/>
  <pageMargins left="0.70866141732283472" right="0.70866141732283472" top="0.74803149606299213" bottom="0.74803149606299213" header="0.31496062992125984" footer="0.31496062992125984"/>
  <pageSetup paperSize="9" scale="153" orientation="landscape" r:id="rId1"/>
  <headerFooter>
    <oddHeader>&amp;C参加者名簿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29"/>
  <sheetViews>
    <sheetView view="pageBreakPreview" zoomScale="60" zoomScaleNormal="100" workbookViewId="0">
      <selection activeCell="AL13" sqref="AL13"/>
    </sheetView>
  </sheetViews>
  <sheetFormatPr defaultColWidth="9.125" defaultRowHeight="18.75"/>
  <cols>
    <col min="1" max="1" width="4.375" style="27" customWidth="1"/>
    <col min="2" max="34" width="3.875" style="27" customWidth="1"/>
    <col min="35" max="16384" width="9.125" style="27"/>
  </cols>
  <sheetData>
    <row r="1" spans="2:35" ht="30">
      <c r="E1" s="568" t="s">
        <v>76</v>
      </c>
      <c r="F1" s="568"/>
      <c r="G1" s="568"/>
      <c r="H1" s="568"/>
      <c r="I1" s="568"/>
      <c r="J1" s="568"/>
      <c r="K1" s="568"/>
      <c r="L1" s="568"/>
      <c r="M1" s="568"/>
      <c r="N1" s="568"/>
      <c r="O1" s="568"/>
      <c r="P1" s="568"/>
      <c r="Q1" s="568"/>
      <c r="R1" s="568"/>
      <c r="S1" s="568"/>
      <c r="T1" s="568"/>
      <c r="U1" s="568"/>
    </row>
    <row r="2" spans="2:35" ht="93" customHeight="1" thickBot="1">
      <c r="C2" s="569" t="s">
        <v>77</v>
      </c>
      <c r="D2" s="569"/>
      <c r="E2" s="569"/>
      <c r="F2" s="569"/>
      <c r="G2" s="569"/>
      <c r="H2" s="569"/>
      <c r="I2" s="569"/>
      <c r="J2" s="569"/>
      <c r="K2" s="569"/>
      <c r="L2" s="569"/>
      <c r="M2" s="569"/>
      <c r="N2" s="569"/>
      <c r="O2" s="569"/>
      <c r="P2" s="569"/>
      <c r="Q2" s="569"/>
      <c r="R2" s="569"/>
      <c r="S2" s="569"/>
      <c r="T2" s="569"/>
      <c r="U2" s="569"/>
      <c r="V2" s="569"/>
      <c r="W2" s="569"/>
      <c r="X2" s="569"/>
    </row>
    <row r="3" spans="2:35" ht="20.100000000000001" customHeight="1">
      <c r="C3" s="570" t="s">
        <v>78</v>
      </c>
      <c r="D3" s="571"/>
      <c r="E3" s="571"/>
      <c r="F3" s="571"/>
      <c r="G3" s="571"/>
      <c r="H3" s="28"/>
      <c r="I3" s="28"/>
      <c r="J3" s="28"/>
      <c r="K3" s="28"/>
      <c r="L3" s="28"/>
      <c r="M3" s="28"/>
      <c r="N3" s="28"/>
      <c r="O3" s="28"/>
      <c r="P3" s="28"/>
      <c r="Q3" s="28"/>
      <c r="R3" s="28"/>
      <c r="S3" s="28"/>
      <c r="T3" s="28"/>
      <c r="U3" s="28"/>
      <c r="V3" s="28"/>
      <c r="W3" s="28"/>
      <c r="X3" s="29"/>
      <c r="Y3" s="30"/>
    </row>
    <row r="4" spans="2:35" ht="20.100000000000001" customHeight="1">
      <c r="C4" s="31" t="s">
        <v>79</v>
      </c>
      <c r="D4" s="572" t="s">
        <v>80</v>
      </c>
      <c r="E4" s="572"/>
      <c r="F4" s="572"/>
      <c r="G4" s="572"/>
      <c r="H4" s="32" t="s">
        <v>79</v>
      </c>
      <c r="I4" s="572" t="s">
        <v>81</v>
      </c>
      <c r="J4" s="572"/>
      <c r="K4" s="572"/>
      <c r="L4" s="572"/>
      <c r="M4" s="572"/>
      <c r="N4" s="33" t="s">
        <v>82</v>
      </c>
      <c r="O4" s="573" t="s">
        <v>83</v>
      </c>
      <c r="P4" s="573"/>
      <c r="Q4" s="573"/>
      <c r="R4" s="573"/>
      <c r="S4" s="33" t="s">
        <v>79</v>
      </c>
      <c r="T4" s="569" t="s">
        <v>84</v>
      </c>
      <c r="U4" s="569"/>
      <c r="V4" s="569"/>
      <c r="W4" s="569"/>
      <c r="X4" s="574"/>
      <c r="Y4" s="30"/>
    </row>
    <row r="5" spans="2:35" ht="20.100000000000001" customHeight="1" thickBot="1">
      <c r="C5" s="34" t="s">
        <v>79</v>
      </c>
      <c r="D5" s="575" t="s">
        <v>85</v>
      </c>
      <c r="E5" s="575"/>
      <c r="F5" s="575"/>
      <c r="G5" s="575"/>
      <c r="H5" s="35" t="s">
        <v>79</v>
      </c>
      <c r="I5" s="575" t="s">
        <v>86</v>
      </c>
      <c r="J5" s="575"/>
      <c r="K5" s="575"/>
      <c r="L5" s="575"/>
      <c r="M5" s="575"/>
      <c r="N5" s="36"/>
      <c r="O5" s="35" t="s">
        <v>79</v>
      </c>
      <c r="P5" s="575" t="s">
        <v>87</v>
      </c>
      <c r="Q5" s="575"/>
      <c r="R5" s="575"/>
      <c r="S5" s="575"/>
      <c r="T5" s="36"/>
      <c r="U5" s="36"/>
      <c r="V5" s="36"/>
      <c r="W5" s="36"/>
      <c r="X5" s="37"/>
      <c r="Y5" s="30"/>
    </row>
    <row r="6" spans="2:35" ht="9" customHeight="1">
      <c r="C6" s="38"/>
      <c r="D6" s="38"/>
      <c r="E6" s="38"/>
      <c r="F6" s="38"/>
      <c r="G6" s="38"/>
      <c r="H6" s="38"/>
      <c r="I6" s="38"/>
      <c r="J6" s="38"/>
      <c r="K6" s="38"/>
      <c r="L6" s="38"/>
      <c r="M6" s="38"/>
      <c r="N6" s="38"/>
      <c r="O6" s="38"/>
      <c r="P6" s="38"/>
      <c r="Q6" s="38"/>
      <c r="R6" s="38"/>
      <c r="S6" s="38"/>
      <c r="T6" s="38"/>
      <c r="U6" s="38"/>
      <c r="V6" s="38"/>
      <c r="W6" s="38"/>
      <c r="X6" s="38"/>
    </row>
    <row r="7" spans="2:35" ht="30">
      <c r="C7" s="565" t="s">
        <v>88</v>
      </c>
      <c r="D7" s="565"/>
      <c r="E7" s="565"/>
      <c r="F7" s="565"/>
      <c r="G7" s="567"/>
      <c r="H7" s="567"/>
      <c r="I7" s="567"/>
      <c r="J7" s="567"/>
      <c r="K7" s="567"/>
      <c r="L7" s="567"/>
      <c r="M7" s="567"/>
      <c r="N7" s="567"/>
      <c r="O7" s="567"/>
      <c r="P7" s="567"/>
      <c r="Q7" s="567"/>
      <c r="R7" s="567"/>
      <c r="S7" s="567"/>
      <c r="T7" s="39"/>
      <c r="U7" s="39"/>
      <c r="V7" s="39"/>
    </row>
    <row r="8" spans="2:35" ht="30">
      <c r="C8" s="565" t="s">
        <v>89</v>
      </c>
      <c r="D8" s="565"/>
      <c r="E8" s="565"/>
      <c r="F8" s="565"/>
      <c r="G8" s="566"/>
      <c r="H8" s="567"/>
      <c r="I8" s="567"/>
      <c r="J8" s="567"/>
      <c r="K8" s="567"/>
      <c r="L8" s="567"/>
      <c r="M8" s="567"/>
      <c r="N8" s="567"/>
      <c r="O8" s="567"/>
      <c r="P8" s="567"/>
      <c r="Q8" s="567"/>
      <c r="R8" s="567"/>
      <c r="S8" s="567"/>
      <c r="T8" s="39"/>
      <c r="U8" s="39"/>
      <c r="V8" s="39"/>
      <c r="AI8" s="40"/>
    </row>
    <row r="9" spans="2:35" ht="30">
      <c r="C9" s="565" t="s">
        <v>90</v>
      </c>
      <c r="D9" s="565"/>
      <c r="E9" s="565"/>
      <c r="F9" s="565"/>
      <c r="G9" s="567"/>
      <c r="H9" s="567"/>
      <c r="I9" s="567"/>
      <c r="J9" s="567"/>
      <c r="K9" s="567"/>
      <c r="L9" s="567"/>
      <c r="M9" s="567"/>
      <c r="N9" s="567"/>
      <c r="O9" s="567"/>
      <c r="P9" s="567"/>
      <c r="Q9" s="567"/>
      <c r="R9" s="567"/>
      <c r="S9" s="567"/>
      <c r="T9" s="39"/>
      <c r="U9" s="39"/>
      <c r="V9" s="39"/>
    </row>
    <row r="10" spans="2:35" ht="7.9" customHeight="1"/>
    <row r="11" spans="2:35" ht="36.6" customHeight="1">
      <c r="B11" s="576" t="s">
        <v>91</v>
      </c>
      <c r="C11" s="576"/>
      <c r="D11" s="576"/>
      <c r="E11" s="577"/>
      <c r="F11" s="577"/>
      <c r="G11" s="577"/>
      <c r="H11" s="577"/>
      <c r="I11" s="577"/>
      <c r="J11" s="577"/>
      <c r="K11" s="577"/>
      <c r="L11" s="577"/>
      <c r="M11" s="578" t="s">
        <v>92</v>
      </c>
      <c r="N11" s="578"/>
      <c r="O11" s="578"/>
      <c r="P11" s="577"/>
      <c r="Q11" s="577"/>
      <c r="R11" s="577"/>
      <c r="S11" s="577"/>
      <c r="T11" s="577"/>
      <c r="U11" s="577"/>
      <c r="V11" s="577"/>
      <c r="W11" s="577"/>
      <c r="X11" s="577"/>
    </row>
    <row r="12" spans="2:35" ht="22.9" customHeight="1">
      <c r="B12" s="576" t="s">
        <v>93</v>
      </c>
      <c r="C12" s="576"/>
      <c r="D12" s="576"/>
      <c r="E12" s="577"/>
      <c r="F12" s="577"/>
      <c r="G12" s="577"/>
      <c r="H12" s="577"/>
      <c r="I12" s="577"/>
      <c r="J12" s="577"/>
      <c r="K12" s="577"/>
      <c r="L12" s="577"/>
      <c r="M12" s="576" t="s">
        <v>94</v>
      </c>
      <c r="N12" s="576"/>
      <c r="O12" s="576"/>
      <c r="P12" s="577"/>
      <c r="Q12" s="577"/>
      <c r="R12" s="577"/>
      <c r="S12" s="577"/>
      <c r="T12" s="577"/>
      <c r="U12" s="577"/>
      <c r="V12" s="577"/>
      <c r="W12" s="577"/>
      <c r="X12" s="577"/>
    </row>
    <row r="13" spans="2:35" ht="34.35" customHeight="1">
      <c r="B13" s="576" t="s">
        <v>95</v>
      </c>
      <c r="C13" s="576"/>
      <c r="D13" s="576"/>
      <c r="E13" s="577"/>
      <c r="F13" s="577"/>
      <c r="G13" s="577"/>
      <c r="H13" s="577"/>
      <c r="I13" s="577"/>
      <c r="J13" s="577"/>
      <c r="K13" s="577"/>
      <c r="L13" s="577"/>
      <c r="M13" s="576" t="s">
        <v>96</v>
      </c>
      <c r="N13" s="576"/>
      <c r="O13" s="576"/>
      <c r="P13" s="577"/>
      <c r="Q13" s="577"/>
      <c r="R13" s="577"/>
      <c r="S13" s="577"/>
      <c r="T13" s="577"/>
      <c r="U13" s="577"/>
      <c r="V13" s="577"/>
      <c r="W13" s="577"/>
      <c r="X13" s="577"/>
    </row>
    <row r="14" spans="2:35" ht="37.35" customHeight="1">
      <c r="B14" s="576" t="s">
        <v>97</v>
      </c>
      <c r="C14" s="576"/>
      <c r="D14" s="576"/>
      <c r="E14" s="577"/>
      <c r="F14" s="577"/>
      <c r="G14" s="577"/>
      <c r="H14" s="577"/>
      <c r="I14" s="577"/>
      <c r="J14" s="577"/>
      <c r="K14" s="577"/>
      <c r="L14" s="577"/>
      <c r="M14" s="577"/>
      <c r="N14" s="577"/>
      <c r="O14" s="577"/>
      <c r="P14" s="577"/>
      <c r="Q14" s="577"/>
      <c r="R14" s="577"/>
      <c r="S14" s="577"/>
      <c r="T14" s="577"/>
      <c r="U14" s="577"/>
      <c r="V14" s="577"/>
      <c r="W14" s="577"/>
      <c r="X14" s="577"/>
    </row>
    <row r="15" spans="2:35" ht="9" customHeight="1">
      <c r="B15" s="41"/>
      <c r="C15" s="41"/>
      <c r="D15" s="41"/>
      <c r="E15" s="41"/>
      <c r="F15" s="41"/>
      <c r="G15" s="41"/>
      <c r="H15" s="41"/>
      <c r="I15" s="41"/>
      <c r="J15" s="41"/>
      <c r="K15" s="41"/>
      <c r="L15" s="41"/>
      <c r="M15" s="41"/>
      <c r="N15" s="41"/>
      <c r="O15" s="41"/>
      <c r="P15" s="41"/>
      <c r="Q15" s="41"/>
      <c r="R15" s="41"/>
      <c r="S15" s="41"/>
      <c r="T15" s="41"/>
      <c r="U15" s="41"/>
      <c r="V15" s="41"/>
      <c r="W15" s="41"/>
      <c r="X15" s="41"/>
    </row>
    <row r="16" spans="2:35" ht="18.600000000000001" customHeight="1">
      <c r="B16" s="41"/>
      <c r="C16" s="41"/>
      <c r="D16" s="565" t="s">
        <v>98</v>
      </c>
      <c r="E16" s="565"/>
      <c r="F16" s="565"/>
      <c r="G16" s="579" t="s">
        <v>99</v>
      </c>
      <c r="H16" s="579"/>
      <c r="I16" s="579"/>
      <c r="J16" s="579"/>
      <c r="K16" s="579" t="s">
        <v>100</v>
      </c>
      <c r="L16" s="579"/>
      <c r="M16" s="579"/>
      <c r="N16" s="579"/>
      <c r="O16" s="579"/>
      <c r="P16" s="579"/>
      <c r="Q16" s="579"/>
      <c r="R16" s="41"/>
      <c r="S16" s="41"/>
      <c r="T16" s="41"/>
      <c r="U16" s="41"/>
      <c r="V16" s="41"/>
      <c r="W16" s="41"/>
      <c r="X16" s="41"/>
    </row>
    <row r="17" spans="2:24" ht="21" customHeight="1">
      <c r="B17" s="41"/>
      <c r="C17" s="41"/>
      <c r="D17" s="565"/>
      <c r="E17" s="565"/>
      <c r="F17" s="565"/>
      <c r="G17" s="579"/>
      <c r="H17" s="579"/>
      <c r="I17" s="579"/>
      <c r="J17" s="579"/>
      <c r="K17" s="579"/>
      <c r="L17" s="579"/>
      <c r="M17" s="579"/>
      <c r="N17" s="579"/>
      <c r="O17" s="579"/>
      <c r="P17" s="579"/>
      <c r="Q17" s="579"/>
      <c r="R17" s="41"/>
      <c r="S17" s="41"/>
      <c r="T17" s="41"/>
      <c r="U17" s="41"/>
      <c r="V17" s="580" t="s">
        <v>101</v>
      </c>
      <c r="W17" s="580"/>
      <c r="X17" s="580"/>
    </row>
    <row r="18" spans="2:24" ht="8.4499999999999993" customHeight="1">
      <c r="V18" s="581"/>
      <c r="W18" s="581"/>
      <c r="X18" s="581"/>
    </row>
    <row r="19" spans="2:24" ht="30" customHeight="1">
      <c r="B19" s="582" t="s">
        <v>102</v>
      </c>
      <c r="C19" s="582"/>
      <c r="D19" s="582"/>
      <c r="E19" s="582"/>
      <c r="F19" s="582"/>
      <c r="G19" s="582"/>
      <c r="H19" s="582"/>
      <c r="I19" s="582"/>
      <c r="J19" s="582"/>
      <c r="K19" s="582"/>
      <c r="L19" s="582"/>
      <c r="M19" s="582"/>
      <c r="N19" s="582"/>
      <c r="O19" s="582"/>
      <c r="P19" s="582"/>
      <c r="Q19" s="582"/>
      <c r="R19" s="582"/>
      <c r="S19" s="582"/>
      <c r="T19" s="582"/>
      <c r="U19" s="582"/>
      <c r="V19" s="577"/>
      <c r="W19" s="577"/>
      <c r="X19" s="577"/>
    </row>
    <row r="20" spans="2:24" ht="30" customHeight="1">
      <c r="B20" s="582" t="s">
        <v>103</v>
      </c>
      <c r="C20" s="582"/>
      <c r="D20" s="582"/>
      <c r="E20" s="582"/>
      <c r="F20" s="582"/>
      <c r="G20" s="582"/>
      <c r="H20" s="582"/>
      <c r="I20" s="582"/>
      <c r="J20" s="582"/>
      <c r="K20" s="582"/>
      <c r="L20" s="582"/>
      <c r="M20" s="582"/>
      <c r="N20" s="582"/>
      <c r="O20" s="582"/>
      <c r="P20" s="582"/>
      <c r="Q20" s="582"/>
      <c r="R20" s="582"/>
      <c r="S20" s="582"/>
      <c r="T20" s="582"/>
      <c r="U20" s="582"/>
      <c r="V20" s="577"/>
      <c r="W20" s="577"/>
      <c r="X20" s="577"/>
    </row>
    <row r="21" spans="2:24" ht="30" customHeight="1">
      <c r="B21" s="582" t="s">
        <v>104</v>
      </c>
      <c r="C21" s="582"/>
      <c r="D21" s="582"/>
      <c r="E21" s="582"/>
      <c r="F21" s="582"/>
      <c r="G21" s="582"/>
      <c r="H21" s="582"/>
      <c r="I21" s="582"/>
      <c r="J21" s="582"/>
      <c r="K21" s="582"/>
      <c r="L21" s="582"/>
      <c r="M21" s="582"/>
      <c r="N21" s="582"/>
      <c r="O21" s="582"/>
      <c r="P21" s="582"/>
      <c r="Q21" s="582"/>
      <c r="R21" s="582"/>
      <c r="S21" s="582"/>
      <c r="T21" s="582"/>
      <c r="U21" s="582"/>
      <c r="V21" s="577"/>
      <c r="W21" s="577"/>
      <c r="X21" s="577"/>
    </row>
    <row r="22" spans="2:24" ht="30" customHeight="1">
      <c r="B22" s="582" t="s">
        <v>105</v>
      </c>
      <c r="C22" s="582"/>
      <c r="D22" s="582"/>
      <c r="E22" s="582"/>
      <c r="F22" s="582"/>
      <c r="G22" s="582"/>
      <c r="H22" s="582"/>
      <c r="I22" s="582"/>
      <c r="J22" s="582"/>
      <c r="K22" s="582"/>
      <c r="L22" s="582"/>
      <c r="M22" s="582"/>
      <c r="N22" s="582"/>
      <c r="O22" s="582"/>
      <c r="P22" s="582"/>
      <c r="Q22" s="582"/>
      <c r="R22" s="582"/>
      <c r="S22" s="582"/>
      <c r="T22" s="582"/>
      <c r="U22" s="582"/>
      <c r="V22" s="577"/>
      <c r="W22" s="577"/>
      <c r="X22" s="577"/>
    </row>
    <row r="23" spans="2:24" ht="30" customHeight="1">
      <c r="B23" s="582" t="s">
        <v>106</v>
      </c>
      <c r="C23" s="582"/>
      <c r="D23" s="582"/>
      <c r="E23" s="582"/>
      <c r="F23" s="582"/>
      <c r="G23" s="582"/>
      <c r="H23" s="582"/>
      <c r="I23" s="582"/>
      <c r="J23" s="582"/>
      <c r="K23" s="582"/>
      <c r="L23" s="582"/>
      <c r="M23" s="582"/>
      <c r="N23" s="582"/>
      <c r="O23" s="582"/>
      <c r="P23" s="582"/>
      <c r="Q23" s="582"/>
      <c r="R23" s="582"/>
      <c r="S23" s="582"/>
      <c r="T23" s="582"/>
      <c r="U23" s="582"/>
      <c r="V23" s="577"/>
      <c r="W23" s="577"/>
      <c r="X23" s="577"/>
    </row>
    <row r="24" spans="2:24" ht="30" customHeight="1">
      <c r="B24" s="582" t="s">
        <v>107</v>
      </c>
      <c r="C24" s="582"/>
      <c r="D24" s="582"/>
      <c r="E24" s="582"/>
      <c r="F24" s="582"/>
      <c r="G24" s="582"/>
      <c r="H24" s="582"/>
      <c r="I24" s="582"/>
      <c r="J24" s="582"/>
      <c r="K24" s="582"/>
      <c r="L24" s="582"/>
      <c r="M24" s="582"/>
      <c r="N24" s="582"/>
      <c r="O24" s="582"/>
      <c r="P24" s="582"/>
      <c r="Q24" s="582"/>
      <c r="R24" s="582"/>
      <c r="S24" s="582"/>
      <c r="T24" s="582"/>
      <c r="U24" s="582"/>
      <c r="V24" s="577"/>
      <c r="W24" s="577"/>
      <c r="X24" s="577"/>
    </row>
    <row r="25" spans="2:24" ht="30" customHeight="1">
      <c r="B25" s="582" t="s">
        <v>108</v>
      </c>
      <c r="C25" s="582"/>
      <c r="D25" s="582"/>
      <c r="E25" s="582"/>
      <c r="F25" s="582"/>
      <c r="G25" s="582"/>
      <c r="H25" s="582"/>
      <c r="I25" s="582"/>
      <c r="J25" s="582"/>
      <c r="K25" s="582"/>
      <c r="L25" s="582"/>
      <c r="M25" s="582"/>
      <c r="N25" s="582"/>
      <c r="O25" s="582"/>
      <c r="P25" s="582"/>
      <c r="Q25" s="582"/>
      <c r="R25" s="582"/>
      <c r="S25" s="582"/>
      <c r="T25" s="582"/>
      <c r="U25" s="582"/>
      <c r="V25" s="577"/>
      <c r="W25" s="577"/>
      <c r="X25" s="577"/>
    </row>
    <row r="26" spans="2:24" ht="53.45" customHeight="1">
      <c r="B26" s="583" t="s">
        <v>109</v>
      </c>
      <c r="C26" s="583"/>
      <c r="D26" s="583"/>
      <c r="E26" s="583"/>
      <c r="F26" s="583"/>
      <c r="G26" s="583"/>
      <c r="H26" s="583"/>
      <c r="I26" s="583"/>
      <c r="J26" s="583"/>
      <c r="K26" s="583"/>
      <c r="L26" s="583"/>
      <c r="M26" s="583"/>
      <c r="N26" s="583"/>
      <c r="O26" s="583"/>
      <c r="P26" s="583"/>
      <c r="Q26" s="583"/>
      <c r="R26" s="583"/>
      <c r="S26" s="583"/>
      <c r="T26" s="583"/>
      <c r="U26" s="583"/>
      <c r="V26" s="583"/>
      <c r="W26" s="583"/>
      <c r="X26" s="583"/>
    </row>
    <row r="27" spans="2:24">
      <c r="C27" s="584" t="s">
        <v>110</v>
      </c>
      <c r="D27" s="584"/>
      <c r="E27" s="584"/>
      <c r="F27" s="584"/>
      <c r="G27" s="584"/>
      <c r="H27" s="584"/>
      <c r="I27" s="584"/>
      <c r="J27" s="584"/>
      <c r="K27" s="584"/>
      <c r="L27" s="584"/>
      <c r="M27" s="584"/>
      <c r="N27" s="584"/>
      <c r="O27" s="584"/>
      <c r="P27" s="584"/>
      <c r="Q27" s="584"/>
      <c r="R27" s="584"/>
      <c r="S27" s="584"/>
      <c r="T27" s="584"/>
      <c r="U27" s="584"/>
    </row>
    <row r="28" spans="2:24" ht="6" customHeight="1"/>
    <row r="29" spans="2:24" ht="38.450000000000003" customHeight="1">
      <c r="C29" s="579" t="s">
        <v>111</v>
      </c>
      <c r="D29" s="579"/>
      <c r="E29" s="579"/>
      <c r="F29" s="579"/>
      <c r="G29" s="579"/>
      <c r="H29" s="579"/>
      <c r="I29" s="579"/>
      <c r="J29" s="579"/>
      <c r="K29" s="579"/>
      <c r="L29" s="579"/>
      <c r="M29" s="579"/>
      <c r="N29" s="579"/>
      <c r="O29" s="579"/>
      <c r="P29" s="579"/>
      <c r="Q29" s="579"/>
      <c r="R29" s="579"/>
      <c r="S29" s="579"/>
      <c r="T29" s="579"/>
      <c r="U29" s="579"/>
      <c r="V29" s="579"/>
      <c r="W29" s="579"/>
      <c r="X29" s="579"/>
    </row>
  </sheetData>
  <mergeCells count="51">
    <mergeCell ref="B25:U25"/>
    <mergeCell ref="V25:X25"/>
    <mergeCell ref="B26:X26"/>
    <mergeCell ref="C27:U27"/>
    <mergeCell ref="C29:X29"/>
    <mergeCell ref="B22:U22"/>
    <mergeCell ref="V22:X22"/>
    <mergeCell ref="B23:U23"/>
    <mergeCell ref="V23:X23"/>
    <mergeCell ref="B24:U24"/>
    <mergeCell ref="V24:X24"/>
    <mergeCell ref="B19:U19"/>
    <mergeCell ref="V19:X19"/>
    <mergeCell ref="B20:U20"/>
    <mergeCell ref="V20:X20"/>
    <mergeCell ref="B21:U21"/>
    <mergeCell ref="V21:X21"/>
    <mergeCell ref="B14:D14"/>
    <mergeCell ref="E14:X14"/>
    <mergeCell ref="D16:F17"/>
    <mergeCell ref="G16:J17"/>
    <mergeCell ref="K16:Q17"/>
    <mergeCell ref="V17:X18"/>
    <mergeCell ref="B12:D12"/>
    <mergeCell ref="E12:L12"/>
    <mergeCell ref="M12:O12"/>
    <mergeCell ref="P12:X12"/>
    <mergeCell ref="B13:D13"/>
    <mergeCell ref="E13:L13"/>
    <mergeCell ref="M13:O13"/>
    <mergeCell ref="P13:X13"/>
    <mergeCell ref="C9:F9"/>
    <mergeCell ref="G9:S9"/>
    <mergeCell ref="B11:D11"/>
    <mergeCell ref="E11:L11"/>
    <mergeCell ref="M11:O11"/>
    <mergeCell ref="P11:X11"/>
    <mergeCell ref="C8:F8"/>
    <mergeCell ref="G8:S8"/>
    <mergeCell ref="E1:U1"/>
    <mergeCell ref="C2:X2"/>
    <mergeCell ref="C3:G3"/>
    <mergeCell ref="D4:G4"/>
    <mergeCell ref="I4:M4"/>
    <mergeCell ref="O4:R4"/>
    <mergeCell ref="T4:X4"/>
    <mergeCell ref="D5:G5"/>
    <mergeCell ref="I5:M5"/>
    <mergeCell ref="P5:S5"/>
    <mergeCell ref="C7:F7"/>
    <mergeCell ref="G7:S7"/>
  </mergeCells>
  <phoneticPr fontId="3"/>
  <printOptions horizontalCentered="1" verticalCentered="1"/>
  <pageMargins left="0.118110236220472" right="0.118110236220472" top="0.15748031496063" bottom="0.15748031496063" header="0" footer="0"/>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AJ13" sqref="AJ13"/>
    </sheetView>
  </sheetViews>
  <sheetFormatPr defaultColWidth="9" defaultRowHeight="13.5"/>
  <cols>
    <col min="1" max="16384" width="9" style="42"/>
  </cols>
  <sheetData>
    <row r="1" spans="1:11" ht="30" customHeight="1">
      <c r="A1" s="585"/>
      <c r="B1" s="585"/>
      <c r="C1" s="585"/>
      <c r="D1" s="585"/>
      <c r="E1" s="585"/>
      <c r="F1" s="585"/>
      <c r="G1" s="585"/>
      <c r="H1" s="585"/>
      <c r="I1" s="585"/>
      <c r="J1" s="585"/>
      <c r="K1" s="585"/>
    </row>
    <row r="2" spans="1:11" ht="30" customHeight="1">
      <c r="A2" s="585" t="s">
        <v>112</v>
      </c>
      <c r="B2" s="585"/>
      <c r="C2" s="585"/>
      <c r="D2" s="585"/>
      <c r="E2" s="585"/>
      <c r="F2" s="585"/>
      <c r="G2" s="585"/>
      <c r="H2" s="585"/>
      <c r="I2" s="585"/>
      <c r="J2" s="585"/>
      <c r="K2" s="585"/>
    </row>
    <row r="3" spans="1:11" ht="30" customHeight="1">
      <c r="A3" s="43"/>
      <c r="B3" s="43"/>
      <c r="C3" s="43"/>
      <c r="D3" s="43"/>
      <c r="E3" s="43"/>
      <c r="F3" s="43"/>
      <c r="G3" s="43"/>
      <c r="H3" s="43"/>
      <c r="I3" s="43"/>
      <c r="J3" s="43"/>
      <c r="K3" s="43"/>
    </row>
    <row r="4" spans="1:11" ht="20.100000000000001" customHeight="1">
      <c r="A4" s="44"/>
    </row>
    <row r="5" spans="1:11">
      <c r="A5" s="42" t="s">
        <v>113</v>
      </c>
    </row>
    <row r="6" spans="1:11">
      <c r="A6" s="42" t="s">
        <v>114</v>
      </c>
    </row>
    <row r="7" spans="1:11">
      <c r="A7" s="42" t="s">
        <v>115</v>
      </c>
    </row>
    <row r="8" spans="1:11">
      <c r="A8" s="42" t="s">
        <v>116</v>
      </c>
    </row>
    <row r="9" spans="1:11">
      <c r="A9" s="42" t="s">
        <v>117</v>
      </c>
    </row>
    <row r="10" spans="1:11">
      <c r="A10" s="42" t="s">
        <v>118</v>
      </c>
    </row>
    <row r="11" spans="1:11">
      <c r="A11" s="42" t="s">
        <v>119</v>
      </c>
    </row>
    <row r="12" spans="1:11">
      <c r="A12" s="42" t="s">
        <v>120</v>
      </c>
    </row>
    <row r="13" spans="1:11">
      <c r="A13" s="42" t="s">
        <v>121</v>
      </c>
    </row>
    <row r="14" spans="1:11">
      <c r="A14" s="42" t="s">
        <v>122</v>
      </c>
    </row>
    <row r="46" spans="1:1">
      <c r="A46" s="42" t="s">
        <v>123</v>
      </c>
    </row>
    <row r="47" spans="1:1">
      <c r="A47" s="42" t="s">
        <v>124</v>
      </c>
    </row>
    <row r="48" spans="1:1">
      <c r="A48" s="42" t="s">
        <v>125</v>
      </c>
    </row>
  </sheetData>
  <mergeCells count="2">
    <mergeCell ref="A1:K1"/>
    <mergeCell ref="A2:K2"/>
  </mergeCells>
  <phoneticPr fontId="3"/>
  <pageMargins left="0.7" right="0.7" top="0.75" bottom="0.75" header="0.3" footer="0.3"/>
  <pageSetup paperSize="9" scale="8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tabSelected="1" view="pageBreakPreview" topLeftCell="A89" zoomScaleNormal="100" zoomScaleSheetLayoutView="100" workbookViewId="0">
      <selection activeCell="B96" sqref="B96"/>
    </sheetView>
  </sheetViews>
  <sheetFormatPr defaultColWidth="9" defaultRowHeight="18.75" customHeight="1"/>
  <cols>
    <col min="1" max="1" width="3.375" style="105" customWidth="1"/>
    <col min="2" max="2" width="4.625" style="105" customWidth="1"/>
    <col min="3" max="3" width="1.875" style="105" customWidth="1"/>
    <col min="4" max="4" width="19.875" style="99" customWidth="1"/>
    <col min="5" max="5" width="3.875" style="99" customWidth="1"/>
    <col min="6" max="6" width="9.125" style="99" bestFit="1" customWidth="1"/>
    <col min="7" max="7" width="9" style="100"/>
    <col min="8" max="8" width="4.375" style="101" customWidth="1"/>
    <col min="9" max="9" width="2.625" style="101" bestFit="1" customWidth="1"/>
    <col min="10" max="10" width="4.375" style="101" customWidth="1"/>
    <col min="11" max="11" width="9" style="100"/>
    <col min="12" max="12" width="10.625" style="99" customWidth="1"/>
    <col min="13" max="14" width="9" style="99" customWidth="1"/>
    <col min="15" max="15" width="1.125" style="106" customWidth="1"/>
    <col min="16" max="16" width="5.125" style="105" customWidth="1"/>
    <col min="17" max="16384" width="9" style="105"/>
  </cols>
  <sheetData>
    <row r="1" spans="4:17" s="104" customFormat="1" ht="14.25">
      <c r="D1" s="282"/>
      <c r="E1" s="282"/>
      <c r="F1" s="282"/>
      <c r="G1" s="283"/>
      <c r="H1" s="284" t="s">
        <v>151</v>
      </c>
      <c r="I1" s="284"/>
      <c r="J1" s="284"/>
      <c r="K1" s="283"/>
      <c r="L1" s="285">
        <v>44481</v>
      </c>
      <c r="M1" s="286" t="s">
        <v>152</v>
      </c>
      <c r="N1" s="287" t="s">
        <v>262</v>
      </c>
      <c r="O1" s="103"/>
      <c r="Q1" s="105"/>
    </row>
    <row r="2" spans="4:17" ht="18.75" customHeight="1" thickBot="1">
      <c r="D2" s="586" t="s">
        <v>153</v>
      </c>
      <c r="E2" s="586"/>
      <c r="F2" s="586"/>
      <c r="G2" s="586"/>
      <c r="H2" s="586"/>
      <c r="I2" s="586"/>
      <c r="J2" s="586"/>
      <c r="K2" s="586"/>
      <c r="L2" s="586"/>
      <c r="M2" s="586"/>
      <c r="N2" s="586"/>
      <c r="Q2" s="104"/>
    </row>
    <row r="3" spans="4:17" s="104" customFormat="1" ht="15" thickBot="1">
      <c r="D3" s="111" t="s">
        <v>154</v>
      </c>
      <c r="E3" s="112" t="s">
        <v>155</v>
      </c>
      <c r="F3" s="112" t="s">
        <v>156</v>
      </c>
      <c r="G3" s="587" t="s">
        <v>157</v>
      </c>
      <c r="H3" s="587"/>
      <c r="I3" s="587"/>
      <c r="J3" s="587"/>
      <c r="K3" s="587"/>
      <c r="L3" s="113" t="s">
        <v>141</v>
      </c>
      <c r="M3" s="113" t="s">
        <v>142</v>
      </c>
      <c r="N3" s="114" t="s">
        <v>143</v>
      </c>
      <c r="O3" s="103"/>
      <c r="Q3" s="105"/>
    </row>
    <row r="4" spans="4:17" ht="18.75" customHeight="1" thickTop="1">
      <c r="D4" s="115">
        <v>44388</v>
      </c>
      <c r="E4" s="116">
        <v>1</v>
      </c>
      <c r="F4" s="117">
        <v>0.41666666666666669</v>
      </c>
      <c r="G4" s="82" t="s">
        <v>146</v>
      </c>
      <c r="H4" s="118"/>
      <c r="I4" s="119"/>
      <c r="J4" s="120"/>
      <c r="K4" s="84" t="s">
        <v>158</v>
      </c>
      <c r="L4" s="121" t="str">
        <f>G5</f>
        <v>ブレッサ</v>
      </c>
      <c r="M4" s="83" t="str">
        <f>K5</f>
        <v>深見SC</v>
      </c>
      <c r="N4" s="83" t="str">
        <f t="shared" ref="N4:N8" si="0">M4</f>
        <v>深見SC</v>
      </c>
    </row>
    <row r="5" spans="4:17" ht="18.75" customHeight="1">
      <c r="D5" s="122" t="s">
        <v>159</v>
      </c>
      <c r="E5" s="123">
        <v>2</v>
      </c>
      <c r="F5" s="124">
        <f>F4+40/60/24</f>
        <v>0.44444444444444448</v>
      </c>
      <c r="G5" s="83" t="s">
        <v>160</v>
      </c>
      <c r="H5" s="125"/>
      <c r="I5" s="126"/>
      <c r="J5" s="127"/>
      <c r="K5" s="121" t="s">
        <v>161</v>
      </c>
      <c r="L5" s="83" t="str">
        <f>G4</f>
        <v>桜丘SC</v>
      </c>
      <c r="M5" s="83" t="str">
        <f>K4</f>
        <v>鳶尾Jr</v>
      </c>
      <c r="N5" s="83" t="str">
        <f t="shared" si="0"/>
        <v>鳶尾Jr</v>
      </c>
      <c r="P5" s="107"/>
    </row>
    <row r="6" spans="4:17" ht="18.75" customHeight="1">
      <c r="D6" s="122" t="s">
        <v>162</v>
      </c>
      <c r="E6" s="123">
        <v>3</v>
      </c>
      <c r="F6" s="124">
        <f>F5+40/60/24</f>
        <v>0.47222222222222227</v>
      </c>
      <c r="G6" s="83" t="s">
        <v>166</v>
      </c>
      <c r="H6" s="128"/>
      <c r="I6" s="126"/>
      <c r="J6" s="129"/>
      <c r="K6" s="83" t="s">
        <v>146</v>
      </c>
      <c r="L6" s="83" t="str">
        <f>K5</f>
        <v>深見SC</v>
      </c>
      <c r="M6" s="83" t="str">
        <f>G5</f>
        <v>ブレッサ</v>
      </c>
      <c r="N6" s="83" t="str">
        <f t="shared" si="0"/>
        <v>ブレッサ</v>
      </c>
      <c r="P6" s="107"/>
    </row>
    <row r="7" spans="4:17" ht="18.75" customHeight="1">
      <c r="D7" s="122" t="s">
        <v>165</v>
      </c>
      <c r="E7" s="123">
        <v>4</v>
      </c>
      <c r="F7" s="130">
        <f>F6+40/60/24</f>
        <v>0.5</v>
      </c>
      <c r="G7" s="83" t="s">
        <v>161</v>
      </c>
      <c r="H7" s="125"/>
      <c r="I7" s="126"/>
      <c r="J7" s="127"/>
      <c r="K7" s="83" t="s">
        <v>158</v>
      </c>
      <c r="L7" s="83" t="str">
        <f>G6</f>
        <v>海老名K</v>
      </c>
      <c r="M7" s="83" t="str">
        <f>K6</f>
        <v>桜丘SC</v>
      </c>
      <c r="N7" s="83" t="str">
        <f t="shared" si="0"/>
        <v>桜丘SC</v>
      </c>
      <c r="P7" s="107"/>
    </row>
    <row r="8" spans="4:17" ht="18.75" customHeight="1">
      <c r="D8" s="122" t="s">
        <v>32</v>
      </c>
      <c r="E8" s="123">
        <v>5</v>
      </c>
      <c r="F8" s="130">
        <f>F7+40/60/24</f>
        <v>0.52777777777777779</v>
      </c>
      <c r="G8" s="83" t="s">
        <v>160</v>
      </c>
      <c r="H8" s="131"/>
      <c r="I8" s="126"/>
      <c r="J8" s="132"/>
      <c r="K8" s="83" t="s">
        <v>166</v>
      </c>
      <c r="L8" s="83" t="str">
        <f>G7</f>
        <v>深見SC</v>
      </c>
      <c r="M8" s="83" t="str">
        <f>K7</f>
        <v>鳶尾Jr</v>
      </c>
      <c r="N8" s="83" t="str">
        <f t="shared" si="0"/>
        <v>鳶尾Jr</v>
      </c>
      <c r="P8" s="107"/>
    </row>
    <row r="9" spans="4:17" ht="18.75" customHeight="1">
      <c r="D9" s="122" t="s">
        <v>167</v>
      </c>
      <c r="E9" s="123"/>
      <c r="F9" s="130"/>
      <c r="G9" s="83"/>
      <c r="H9" s="131"/>
      <c r="I9" s="126"/>
      <c r="J9" s="132"/>
      <c r="K9" s="83"/>
      <c r="L9" s="83"/>
      <c r="M9" s="83"/>
      <c r="N9" s="83"/>
      <c r="P9" s="107"/>
    </row>
    <row r="10" spans="4:17" ht="18.75" customHeight="1">
      <c r="D10" s="122"/>
      <c r="E10" s="123"/>
      <c r="F10" s="124"/>
      <c r="G10" s="83"/>
      <c r="H10" s="128"/>
      <c r="I10" s="126"/>
      <c r="J10" s="129"/>
      <c r="K10" s="83"/>
      <c r="L10" s="121"/>
      <c r="M10" s="121"/>
      <c r="N10" s="83"/>
      <c r="P10" s="107"/>
    </row>
    <row r="11" spans="4:17" ht="18.75" customHeight="1" thickBot="1">
      <c r="D11" s="133"/>
      <c r="E11" s="134"/>
      <c r="F11" s="135"/>
      <c r="G11" s="136"/>
      <c r="H11" s="137"/>
      <c r="I11" s="138"/>
      <c r="J11" s="139"/>
      <c r="K11" s="140"/>
      <c r="L11" s="140"/>
      <c r="M11" s="140"/>
      <c r="N11" s="141"/>
      <c r="P11" s="107">
        <v>5</v>
      </c>
    </row>
    <row r="12" spans="4:17" ht="18.75" customHeight="1">
      <c r="D12" s="115">
        <v>44394</v>
      </c>
      <c r="E12" s="116">
        <v>1</v>
      </c>
      <c r="F12" s="117">
        <v>0.41666666666666669</v>
      </c>
      <c r="G12" s="82" t="s">
        <v>169</v>
      </c>
      <c r="H12" s="118"/>
      <c r="I12" s="119"/>
      <c r="J12" s="120"/>
      <c r="K12" s="84" t="s">
        <v>166</v>
      </c>
      <c r="L12" s="121" t="str">
        <f>G13</f>
        <v>フォレスト</v>
      </c>
      <c r="M12" s="83" t="str">
        <f>K13</f>
        <v>深見SC</v>
      </c>
      <c r="N12" s="83" t="str">
        <f t="shared" ref="N12:N18" si="1">M12</f>
        <v>深見SC</v>
      </c>
      <c r="P12" s="107"/>
    </row>
    <row r="13" spans="4:17" ht="18.75" customHeight="1">
      <c r="D13" s="122" t="s">
        <v>171</v>
      </c>
      <c r="E13" s="123">
        <v>2</v>
      </c>
      <c r="F13" s="124">
        <f t="shared" ref="F13:F18" si="2">F12+40/60/24</f>
        <v>0.44444444444444448</v>
      </c>
      <c r="G13" s="83" t="s">
        <v>164</v>
      </c>
      <c r="H13" s="125"/>
      <c r="I13" s="126"/>
      <c r="J13" s="127"/>
      <c r="K13" s="121" t="s">
        <v>161</v>
      </c>
      <c r="L13" s="83" t="str">
        <f>G12</f>
        <v>LFC依知</v>
      </c>
      <c r="M13" s="83" t="str">
        <f>K12</f>
        <v>海老名K</v>
      </c>
      <c r="N13" s="83" t="str">
        <f t="shared" si="1"/>
        <v>海老名K</v>
      </c>
    </row>
    <row r="14" spans="4:17" ht="18.75" customHeight="1">
      <c r="D14" s="122" t="s">
        <v>162</v>
      </c>
      <c r="E14" s="123">
        <v>3</v>
      </c>
      <c r="F14" s="124">
        <f t="shared" si="2"/>
        <v>0.47222222222222227</v>
      </c>
      <c r="G14" s="142" t="s">
        <v>169</v>
      </c>
      <c r="H14" s="125"/>
      <c r="I14" s="126"/>
      <c r="J14" s="127"/>
      <c r="K14" s="83" t="s">
        <v>163</v>
      </c>
      <c r="L14" s="83" t="str">
        <f>K13</f>
        <v>深見SC</v>
      </c>
      <c r="M14" s="83" t="str">
        <f>G13</f>
        <v>フォレスト</v>
      </c>
      <c r="N14" s="83" t="str">
        <f t="shared" si="1"/>
        <v>フォレスト</v>
      </c>
    </row>
    <row r="15" spans="4:17" ht="18.75" customHeight="1">
      <c r="D15" s="122" t="s">
        <v>172</v>
      </c>
      <c r="E15" s="123">
        <v>4</v>
      </c>
      <c r="F15" s="124">
        <f t="shared" si="2"/>
        <v>0.5</v>
      </c>
      <c r="G15" s="143" t="s">
        <v>158</v>
      </c>
      <c r="H15" s="125"/>
      <c r="I15" s="126"/>
      <c r="J15" s="127"/>
      <c r="K15" s="83" t="s">
        <v>164</v>
      </c>
      <c r="L15" s="83" t="str">
        <f>K14</f>
        <v>上南SC</v>
      </c>
      <c r="M15" s="83" t="str">
        <f>G14</f>
        <v>LFC依知</v>
      </c>
      <c r="N15" s="83" t="str">
        <f t="shared" si="1"/>
        <v>LFC依知</v>
      </c>
    </row>
    <row r="16" spans="4:17" ht="18.75" customHeight="1">
      <c r="D16" s="122" t="s">
        <v>173</v>
      </c>
      <c r="E16" s="123">
        <v>5</v>
      </c>
      <c r="F16" s="130">
        <f t="shared" si="2"/>
        <v>0.52777777777777779</v>
      </c>
      <c r="G16" s="83" t="s">
        <v>161</v>
      </c>
      <c r="H16" s="125"/>
      <c r="I16" s="126"/>
      <c r="J16" s="127"/>
      <c r="K16" s="83" t="s">
        <v>166</v>
      </c>
      <c r="L16" s="83" t="str">
        <f>K15</f>
        <v>フォレスト</v>
      </c>
      <c r="M16" s="83" t="str">
        <f>G15</f>
        <v>鳶尾Jr</v>
      </c>
      <c r="N16" s="83" t="str">
        <f t="shared" si="1"/>
        <v>鳶尾Jr</v>
      </c>
      <c r="P16" s="107"/>
    </row>
    <row r="17" spans="4:16" ht="18.75" customHeight="1">
      <c r="D17" s="122" t="s">
        <v>174</v>
      </c>
      <c r="E17" s="123">
        <v>6</v>
      </c>
      <c r="F17" s="130">
        <f t="shared" si="2"/>
        <v>0.55555555555555558</v>
      </c>
      <c r="G17" s="143" t="s">
        <v>163</v>
      </c>
      <c r="H17" s="125"/>
      <c r="I17" s="126"/>
      <c r="J17" s="127"/>
      <c r="K17" s="83" t="s">
        <v>158</v>
      </c>
      <c r="L17" s="144" t="str">
        <f>K18</f>
        <v>桜丘SC</v>
      </c>
      <c r="M17" s="144" t="str">
        <f>G18</f>
        <v>新磯SSS</v>
      </c>
      <c r="N17" s="83" t="str">
        <f t="shared" si="1"/>
        <v>新磯SSS</v>
      </c>
      <c r="P17" s="107"/>
    </row>
    <row r="18" spans="4:16" ht="18.75" customHeight="1">
      <c r="D18" s="122"/>
      <c r="E18" s="123">
        <v>7</v>
      </c>
      <c r="F18" s="130">
        <f t="shared" si="2"/>
        <v>0.58333333333333337</v>
      </c>
      <c r="G18" s="121" t="s">
        <v>175</v>
      </c>
      <c r="H18" s="125"/>
      <c r="I18" s="126"/>
      <c r="J18" s="127"/>
      <c r="K18" s="83" t="s">
        <v>146</v>
      </c>
      <c r="L18" s="144" t="str">
        <f>K17</f>
        <v>鳶尾Jr</v>
      </c>
      <c r="M18" s="121" t="str">
        <f>G17</f>
        <v>上南SC</v>
      </c>
      <c r="N18" s="83" t="str">
        <f t="shared" si="1"/>
        <v>上南SC</v>
      </c>
      <c r="P18" s="107"/>
    </row>
    <row r="19" spans="4:16" ht="18.75" customHeight="1">
      <c r="D19" s="122"/>
      <c r="E19" s="123"/>
      <c r="F19" s="124"/>
      <c r="G19" s="121"/>
      <c r="H19" s="125"/>
      <c r="I19" s="126"/>
      <c r="J19" s="127"/>
      <c r="K19" s="83"/>
      <c r="L19" s="121"/>
      <c r="M19" s="142"/>
      <c r="N19" s="145"/>
      <c r="P19" s="107"/>
    </row>
    <row r="20" spans="4:16" ht="18.75" customHeight="1" thickBot="1">
      <c r="D20" s="133"/>
      <c r="E20" s="146"/>
      <c r="F20" s="147"/>
      <c r="G20" s="148"/>
      <c r="H20" s="137"/>
      <c r="I20" s="138"/>
      <c r="J20" s="139"/>
      <c r="K20" s="76"/>
      <c r="L20" s="148"/>
      <c r="M20" s="140"/>
      <c r="N20" s="141"/>
      <c r="P20" s="107">
        <v>7</v>
      </c>
    </row>
    <row r="21" spans="4:16" ht="18.75" customHeight="1">
      <c r="D21" s="149">
        <v>44394</v>
      </c>
      <c r="E21" s="150">
        <v>1</v>
      </c>
      <c r="F21" s="151">
        <v>0.58333333333333337</v>
      </c>
      <c r="G21" s="152"/>
      <c r="H21" s="153"/>
      <c r="I21" s="154"/>
      <c r="J21" s="155"/>
      <c r="K21" s="152"/>
      <c r="L21" s="156"/>
      <c r="M21" s="87"/>
      <c r="N21" s="87"/>
      <c r="P21" s="107"/>
    </row>
    <row r="22" spans="4:16" ht="18.75" customHeight="1">
      <c r="D22" s="157" t="s">
        <v>176</v>
      </c>
      <c r="E22" s="158">
        <v>2</v>
      </c>
      <c r="F22" s="159">
        <f>F21+40/60/24</f>
        <v>0.61111111111111116</v>
      </c>
      <c r="G22" s="160"/>
      <c r="H22" s="161"/>
      <c r="I22" s="162"/>
      <c r="J22" s="163"/>
      <c r="K22" s="160"/>
      <c r="L22" s="87"/>
      <c r="M22" s="87"/>
      <c r="N22" s="87"/>
      <c r="P22" s="107"/>
    </row>
    <row r="23" spans="4:16" ht="18.75" customHeight="1">
      <c r="D23" s="157" t="s">
        <v>162</v>
      </c>
      <c r="E23" s="158">
        <v>3</v>
      </c>
      <c r="F23" s="159">
        <f>F22+40/60/24</f>
        <v>0.63888888888888895</v>
      </c>
      <c r="G23" s="98"/>
      <c r="H23" s="164"/>
      <c r="I23" s="165"/>
      <c r="J23" s="166"/>
      <c r="K23" s="156"/>
      <c r="L23" s="156"/>
      <c r="M23" s="156"/>
      <c r="N23" s="167"/>
      <c r="P23" s="107"/>
    </row>
    <row r="24" spans="4:16" ht="18.75" customHeight="1">
      <c r="D24" s="157" t="s">
        <v>177</v>
      </c>
      <c r="E24" s="158">
        <v>4</v>
      </c>
      <c r="F24" s="159">
        <f>F23+40/60/24</f>
        <v>0.66666666666666674</v>
      </c>
      <c r="G24" s="156"/>
      <c r="H24" s="164"/>
      <c r="I24" s="165"/>
      <c r="J24" s="166"/>
      <c r="K24" s="156"/>
      <c r="L24" s="156"/>
      <c r="M24" s="156"/>
      <c r="N24" s="167"/>
      <c r="P24" s="107"/>
    </row>
    <row r="25" spans="4:16" ht="18.75" customHeight="1">
      <c r="D25" s="157" t="s">
        <v>178</v>
      </c>
      <c r="E25" s="158"/>
      <c r="F25" s="159"/>
      <c r="G25" s="98"/>
      <c r="H25" s="164"/>
      <c r="I25" s="165"/>
      <c r="J25" s="166"/>
      <c r="K25" s="156"/>
      <c r="L25" s="156"/>
      <c r="M25" s="156"/>
      <c r="N25" s="167"/>
      <c r="P25" s="107"/>
    </row>
    <row r="26" spans="4:16" ht="18.75" customHeight="1" thickBot="1">
      <c r="D26" s="168" t="s">
        <v>256</v>
      </c>
      <c r="E26" s="169"/>
      <c r="F26" s="170"/>
      <c r="G26" s="171"/>
      <c r="H26" s="172"/>
      <c r="I26" s="173"/>
      <c r="J26" s="174"/>
      <c r="K26" s="175"/>
      <c r="L26" s="175"/>
      <c r="M26" s="175"/>
      <c r="N26" s="176"/>
      <c r="P26" s="104"/>
    </row>
    <row r="27" spans="4:16" ht="18.75" customHeight="1">
      <c r="D27" s="115">
        <v>44395</v>
      </c>
      <c r="E27" s="116">
        <v>1</v>
      </c>
      <c r="F27" s="117">
        <v>0.60416666666666663</v>
      </c>
      <c r="G27" s="82" t="s">
        <v>164</v>
      </c>
      <c r="H27" s="118"/>
      <c r="I27" s="119"/>
      <c r="J27" s="120"/>
      <c r="K27" s="177" t="s">
        <v>160</v>
      </c>
      <c r="L27" s="121" t="str">
        <f>G28</f>
        <v>海老名K</v>
      </c>
      <c r="M27" s="83" t="str">
        <f>K28</f>
        <v>鳶尾Jr</v>
      </c>
      <c r="N27" s="83" t="str">
        <f>M27</f>
        <v>鳶尾Jr</v>
      </c>
    </row>
    <row r="28" spans="4:16" ht="18.75" customHeight="1">
      <c r="D28" s="122" t="s">
        <v>180</v>
      </c>
      <c r="E28" s="123">
        <v>2</v>
      </c>
      <c r="F28" s="124">
        <f>F27+40/60/24</f>
        <v>0.63194444444444442</v>
      </c>
      <c r="G28" s="121" t="s">
        <v>166</v>
      </c>
      <c r="H28" s="125"/>
      <c r="I28" s="126"/>
      <c r="J28" s="127"/>
      <c r="K28" s="142" t="s">
        <v>158</v>
      </c>
      <c r="L28" s="83" t="str">
        <f>G27</f>
        <v>フォレスト</v>
      </c>
      <c r="M28" s="83" t="str">
        <f>K27</f>
        <v>ブレッサ</v>
      </c>
      <c r="N28" s="83" t="str">
        <f>M28</f>
        <v>ブレッサ</v>
      </c>
      <c r="P28" s="107"/>
    </row>
    <row r="29" spans="4:16" ht="18.75" customHeight="1">
      <c r="D29" s="122" t="s">
        <v>162</v>
      </c>
      <c r="E29" s="123">
        <v>3</v>
      </c>
      <c r="F29" s="124">
        <f>F28+40/60/24</f>
        <v>0.65972222222222221</v>
      </c>
      <c r="G29" s="83" t="s">
        <v>146</v>
      </c>
      <c r="H29" s="125"/>
      <c r="I29" s="126"/>
      <c r="J29" s="127"/>
      <c r="K29" s="83" t="s">
        <v>164</v>
      </c>
      <c r="L29" s="83" t="str">
        <f>K28</f>
        <v>鳶尾Jr</v>
      </c>
      <c r="M29" s="83" t="str">
        <f>G28</f>
        <v>海老名K</v>
      </c>
      <c r="N29" s="83" t="str">
        <f>M29</f>
        <v>海老名K</v>
      </c>
    </row>
    <row r="30" spans="4:16" ht="18.75" customHeight="1">
      <c r="D30" s="122" t="s">
        <v>181</v>
      </c>
      <c r="E30" s="123"/>
      <c r="F30" s="124"/>
      <c r="G30" s="178"/>
      <c r="H30" s="131"/>
      <c r="I30" s="179"/>
      <c r="J30" s="132"/>
      <c r="K30" s="144"/>
      <c r="L30" s="121"/>
      <c r="M30" s="142"/>
      <c r="N30" s="145"/>
    </row>
    <row r="31" spans="4:16" ht="18.75" customHeight="1">
      <c r="D31" s="122" t="s">
        <v>182</v>
      </c>
      <c r="E31" s="123"/>
      <c r="F31" s="124"/>
      <c r="G31" s="77"/>
      <c r="H31" s="180"/>
      <c r="I31" s="179"/>
      <c r="J31" s="181"/>
      <c r="K31" s="121"/>
      <c r="L31" s="144"/>
      <c r="M31" s="121"/>
      <c r="N31" s="182"/>
      <c r="O31" s="102"/>
      <c r="P31" s="107"/>
    </row>
    <row r="32" spans="4:16" ht="18.75" customHeight="1">
      <c r="D32" s="122" t="s">
        <v>183</v>
      </c>
      <c r="E32" s="123"/>
      <c r="F32" s="124"/>
      <c r="G32" s="77"/>
      <c r="H32" s="125"/>
      <c r="I32" s="183"/>
      <c r="J32" s="127"/>
      <c r="K32" s="184"/>
      <c r="L32" s="184"/>
      <c r="M32" s="185"/>
      <c r="N32" s="186"/>
      <c r="O32" s="102"/>
      <c r="P32" s="107"/>
    </row>
    <row r="33" spans="4:16" ht="18.75" customHeight="1" thickBot="1">
      <c r="D33" s="133"/>
      <c r="E33" s="146"/>
      <c r="F33" s="147"/>
      <c r="G33" s="187"/>
      <c r="H33" s="188"/>
      <c r="I33" s="189"/>
      <c r="J33" s="188"/>
      <c r="K33" s="190"/>
      <c r="L33" s="146"/>
      <c r="M33" s="191"/>
      <c r="N33" s="192"/>
      <c r="O33" s="102"/>
      <c r="P33" s="107">
        <v>3</v>
      </c>
    </row>
    <row r="34" spans="4:16" ht="18.75" customHeight="1">
      <c r="D34" s="193">
        <v>44436</v>
      </c>
      <c r="E34" s="150">
        <v>1</v>
      </c>
      <c r="F34" s="151">
        <v>0.5</v>
      </c>
      <c r="G34" s="85"/>
      <c r="H34" s="153"/>
      <c r="I34" s="154"/>
      <c r="J34" s="155"/>
      <c r="K34" s="86"/>
      <c r="L34" s="85"/>
      <c r="M34" s="154"/>
      <c r="N34" s="194"/>
      <c r="O34" s="102"/>
    </row>
    <row r="35" spans="4:16" ht="18.75" customHeight="1">
      <c r="D35" s="195" t="s">
        <v>184</v>
      </c>
      <c r="E35" s="196">
        <v>2</v>
      </c>
      <c r="F35" s="159">
        <f t="shared" ref="F35:F41" si="3">F34+40/60/24</f>
        <v>0.52777777777777779</v>
      </c>
      <c r="G35" s="87"/>
      <c r="H35" s="164"/>
      <c r="I35" s="165"/>
      <c r="J35" s="166"/>
      <c r="K35" s="88"/>
      <c r="L35" s="87"/>
      <c r="M35" s="89"/>
      <c r="N35" s="90"/>
      <c r="O35" s="102"/>
      <c r="P35" s="107"/>
    </row>
    <row r="36" spans="4:16" ht="18.75" customHeight="1">
      <c r="D36" s="157" t="s">
        <v>162</v>
      </c>
      <c r="E36" s="158">
        <v>3</v>
      </c>
      <c r="F36" s="159">
        <f t="shared" si="3"/>
        <v>0.55555555555555558</v>
      </c>
      <c r="G36" s="156"/>
      <c r="H36" s="164"/>
      <c r="I36" s="165"/>
      <c r="J36" s="166"/>
      <c r="K36" s="156"/>
      <c r="L36" s="156"/>
      <c r="M36" s="165"/>
      <c r="N36" s="167"/>
      <c r="O36" s="102"/>
      <c r="P36" s="107"/>
    </row>
    <row r="37" spans="4:16" ht="18.75" customHeight="1">
      <c r="D37" s="195" t="s">
        <v>165</v>
      </c>
      <c r="E37" s="197">
        <v>4</v>
      </c>
      <c r="F37" s="159">
        <f t="shared" si="3"/>
        <v>0.58333333333333337</v>
      </c>
      <c r="G37" s="198"/>
      <c r="H37" s="199"/>
      <c r="I37" s="198"/>
      <c r="J37" s="200"/>
      <c r="K37" s="198"/>
      <c r="L37" s="87"/>
      <c r="M37" s="89"/>
      <c r="N37" s="90"/>
      <c r="P37" s="107"/>
    </row>
    <row r="38" spans="4:16" ht="18.75" customHeight="1">
      <c r="D38" s="195" t="s">
        <v>32</v>
      </c>
      <c r="E38" s="158">
        <v>5</v>
      </c>
      <c r="F38" s="159">
        <f t="shared" si="3"/>
        <v>0.61111111111111116</v>
      </c>
      <c r="G38" s="87"/>
      <c r="H38" s="164"/>
      <c r="I38" s="165"/>
      <c r="J38" s="166"/>
      <c r="K38" s="166"/>
      <c r="L38" s="87"/>
      <c r="M38" s="91"/>
      <c r="N38" s="92"/>
      <c r="P38" s="107"/>
    </row>
    <row r="39" spans="4:16" ht="18.75" customHeight="1">
      <c r="D39" s="157" t="s">
        <v>185</v>
      </c>
      <c r="E39" s="196">
        <v>6</v>
      </c>
      <c r="F39" s="159">
        <f t="shared" si="3"/>
        <v>0.63888888888888895</v>
      </c>
      <c r="G39" s="87"/>
      <c r="H39" s="164"/>
      <c r="I39" s="162"/>
      <c r="J39" s="166"/>
      <c r="K39" s="201"/>
      <c r="L39" s="87"/>
      <c r="M39" s="93"/>
      <c r="N39" s="94"/>
    </row>
    <row r="40" spans="4:16" ht="18.75" customHeight="1" thickBot="1">
      <c r="D40" s="157"/>
      <c r="E40" s="169">
        <v>7</v>
      </c>
      <c r="F40" s="159">
        <f t="shared" si="3"/>
        <v>0.66666666666666674</v>
      </c>
      <c r="G40" s="95"/>
      <c r="H40" s="202"/>
      <c r="I40" s="198"/>
      <c r="J40" s="203"/>
      <c r="K40" s="201"/>
      <c r="L40" s="95"/>
      <c r="M40" s="96"/>
      <c r="N40" s="94"/>
    </row>
    <row r="41" spans="4:16" ht="18.75" customHeight="1" thickBot="1">
      <c r="D41" s="204"/>
      <c r="E41" s="169">
        <v>8</v>
      </c>
      <c r="F41" s="159">
        <f t="shared" si="3"/>
        <v>0.69444444444444453</v>
      </c>
      <c r="G41" s="97"/>
      <c r="H41" s="205"/>
      <c r="I41" s="206"/>
      <c r="J41" s="207"/>
      <c r="K41" s="208"/>
      <c r="L41" s="208"/>
      <c r="M41" s="206"/>
      <c r="N41" s="209"/>
    </row>
    <row r="42" spans="4:16" ht="18.75" customHeight="1">
      <c r="D42" s="210">
        <v>44443</v>
      </c>
      <c r="E42" s="211">
        <v>1</v>
      </c>
      <c r="F42" s="212">
        <v>0.41666666666666669</v>
      </c>
      <c r="G42" s="213" t="s">
        <v>146</v>
      </c>
      <c r="H42" s="214"/>
      <c r="I42" s="215"/>
      <c r="J42" s="216"/>
      <c r="K42" s="217" t="s">
        <v>161</v>
      </c>
      <c r="L42" s="218" t="str">
        <f>G43</f>
        <v>新磯SSS</v>
      </c>
      <c r="M42" s="219" t="str">
        <f>K43</f>
        <v>フォレスト</v>
      </c>
      <c r="N42" s="219" t="str">
        <f t="shared" ref="N42:N47" si="4">M42</f>
        <v>フォレスト</v>
      </c>
    </row>
    <row r="43" spans="4:16" ht="18.75" customHeight="1" thickBot="1">
      <c r="D43" s="220" t="s">
        <v>186</v>
      </c>
      <c r="E43" s="221">
        <v>2</v>
      </c>
      <c r="F43" s="222">
        <f>F42+40/60/24</f>
        <v>0.44444444444444448</v>
      </c>
      <c r="G43" s="223" t="s">
        <v>175</v>
      </c>
      <c r="H43" s="224"/>
      <c r="I43" s="215"/>
      <c r="J43" s="223"/>
      <c r="K43" s="225" t="s">
        <v>164</v>
      </c>
      <c r="L43" s="219" t="str">
        <f>G42</f>
        <v>桜丘SC</v>
      </c>
      <c r="M43" s="219" t="str">
        <f>K42</f>
        <v>深見SC</v>
      </c>
      <c r="N43" s="219" t="str">
        <f t="shared" si="4"/>
        <v>深見SC</v>
      </c>
    </row>
    <row r="44" spans="4:16" ht="18.75" customHeight="1" thickBot="1">
      <c r="D44" s="220" t="s">
        <v>162</v>
      </c>
      <c r="E44" s="226">
        <v>3</v>
      </c>
      <c r="F44" s="222">
        <f>F43+40/60/24</f>
        <v>0.47222222222222227</v>
      </c>
      <c r="G44" s="217" t="s">
        <v>146</v>
      </c>
      <c r="H44" s="227"/>
      <c r="I44" s="215"/>
      <c r="J44" s="228"/>
      <c r="K44" s="229" t="s">
        <v>160</v>
      </c>
      <c r="L44" s="219" t="str">
        <f>K43</f>
        <v>フォレスト</v>
      </c>
      <c r="M44" s="219" t="str">
        <f>G43</f>
        <v>新磯SSS</v>
      </c>
      <c r="N44" s="219" t="str">
        <f t="shared" si="4"/>
        <v>新磯SSS</v>
      </c>
    </row>
    <row r="45" spans="4:16" ht="18.75" customHeight="1">
      <c r="D45" s="230" t="s">
        <v>165</v>
      </c>
      <c r="E45" s="231">
        <v>4</v>
      </c>
      <c r="F45" s="222">
        <f>F44+40/60/24</f>
        <v>0.5</v>
      </c>
      <c r="G45" s="213" t="s">
        <v>161</v>
      </c>
      <c r="H45" s="215"/>
      <c r="I45" s="215"/>
      <c r="J45" s="232"/>
      <c r="K45" s="218" t="s">
        <v>163</v>
      </c>
      <c r="L45" s="219" t="str">
        <f>K44</f>
        <v>ブレッサ</v>
      </c>
      <c r="M45" s="219" t="str">
        <f>G44</f>
        <v>桜丘SC</v>
      </c>
      <c r="N45" s="219" t="str">
        <f t="shared" si="4"/>
        <v>桜丘SC</v>
      </c>
    </row>
    <row r="46" spans="4:16" ht="18.75" customHeight="1">
      <c r="D46" s="230" t="s">
        <v>32</v>
      </c>
      <c r="E46" s="226">
        <v>5</v>
      </c>
      <c r="F46" s="222">
        <f>F45+40/60/24</f>
        <v>0.52777777777777779</v>
      </c>
      <c r="G46" s="223" t="s">
        <v>158</v>
      </c>
      <c r="H46" s="224"/>
      <c r="I46" s="215"/>
      <c r="J46" s="223"/>
      <c r="K46" s="218" t="s">
        <v>160</v>
      </c>
      <c r="L46" s="219" t="str">
        <f>G45</f>
        <v>深見SC</v>
      </c>
      <c r="M46" s="219" t="str">
        <f>K45</f>
        <v>上南SC</v>
      </c>
      <c r="N46" s="219" t="str">
        <f t="shared" si="4"/>
        <v>上南SC</v>
      </c>
    </row>
    <row r="47" spans="4:16" ht="18.75" customHeight="1">
      <c r="D47" s="220" t="s">
        <v>187</v>
      </c>
      <c r="E47" s="221">
        <v>6</v>
      </c>
      <c r="F47" s="222">
        <f>F46+40/60/24</f>
        <v>0.55555555555555558</v>
      </c>
      <c r="G47" s="218" t="s">
        <v>163</v>
      </c>
      <c r="H47" s="224"/>
      <c r="I47" s="224"/>
      <c r="J47" s="223"/>
      <c r="K47" s="218" t="s">
        <v>164</v>
      </c>
      <c r="L47" s="218" t="str">
        <f>G46</f>
        <v>鳶尾Jr</v>
      </c>
      <c r="M47" s="218" t="str">
        <f>K46</f>
        <v>ブレッサ</v>
      </c>
      <c r="N47" s="219" t="str">
        <f t="shared" si="4"/>
        <v>ブレッサ</v>
      </c>
    </row>
    <row r="48" spans="4:16" ht="18.75" customHeight="1" thickBot="1">
      <c r="D48" s="220"/>
      <c r="E48" s="233">
        <v>7</v>
      </c>
      <c r="F48" s="222">
        <f t="shared" ref="F48:F49" si="5">F47+40/60/24</f>
        <v>0.58333333333333337</v>
      </c>
      <c r="G48" s="223"/>
      <c r="H48" s="224"/>
      <c r="I48" s="224"/>
      <c r="J48" s="223"/>
      <c r="K48" s="234"/>
      <c r="L48" s="235"/>
      <c r="M48" s="235"/>
      <c r="N48" s="236"/>
    </row>
    <row r="49" spans="4:16" ht="18.75" customHeight="1" thickBot="1">
      <c r="D49" s="237"/>
      <c r="E49" s="233">
        <v>8</v>
      </c>
      <c r="F49" s="222">
        <f t="shared" si="5"/>
        <v>0.61111111111111116</v>
      </c>
      <c r="G49" s="238"/>
      <c r="H49" s="239"/>
      <c r="I49" s="239"/>
      <c r="J49" s="238"/>
      <c r="K49" s="240"/>
      <c r="L49" s="241"/>
      <c r="M49" s="239"/>
      <c r="N49" s="242"/>
      <c r="P49" s="105">
        <v>0</v>
      </c>
    </row>
    <row r="50" spans="4:16" ht="18.75" customHeight="1">
      <c r="D50" s="210">
        <v>44450</v>
      </c>
      <c r="E50" s="211">
        <v>1</v>
      </c>
      <c r="F50" s="212">
        <v>0.58333333333333337</v>
      </c>
      <c r="G50" s="217" t="s">
        <v>175</v>
      </c>
      <c r="H50" s="243"/>
      <c r="I50" s="215"/>
      <c r="J50" s="216"/>
      <c r="K50" s="244" t="s">
        <v>160</v>
      </c>
      <c r="L50" s="218" t="str">
        <f>G51</f>
        <v>桜丘SC</v>
      </c>
      <c r="M50" s="219" t="str">
        <f>K51</f>
        <v>上南SC</v>
      </c>
      <c r="N50" s="219" t="str">
        <f>M50</f>
        <v>上南SC</v>
      </c>
    </row>
    <row r="51" spans="4:16" ht="18.75" customHeight="1">
      <c r="D51" s="220" t="s">
        <v>176</v>
      </c>
      <c r="E51" s="221">
        <v>2</v>
      </c>
      <c r="F51" s="222">
        <f>F50+40/60/24</f>
        <v>0.61111111111111116</v>
      </c>
      <c r="G51" s="235" t="s">
        <v>146</v>
      </c>
      <c r="H51" s="245"/>
      <c r="I51" s="215"/>
      <c r="J51" s="232"/>
      <c r="K51" s="246" t="s">
        <v>163</v>
      </c>
      <c r="L51" s="219" t="str">
        <f>K50</f>
        <v>ブレッサ</v>
      </c>
      <c r="M51" s="219" t="str">
        <f>G50</f>
        <v>新磯SSS</v>
      </c>
      <c r="N51" s="219" t="str">
        <f>M51</f>
        <v>新磯SSS</v>
      </c>
    </row>
    <row r="52" spans="4:16" ht="18.75" customHeight="1" thickBot="1">
      <c r="D52" s="220" t="s">
        <v>162</v>
      </c>
      <c r="E52" s="226">
        <v>3</v>
      </c>
      <c r="F52" s="222">
        <f>F51+40/60/24</f>
        <v>0.63888888888888895</v>
      </c>
      <c r="G52" s="247" t="s">
        <v>175</v>
      </c>
      <c r="H52" s="248"/>
      <c r="I52" s="215"/>
      <c r="J52" s="223"/>
      <c r="K52" s="249" t="s">
        <v>166</v>
      </c>
      <c r="L52" s="219" t="str">
        <f>K51</f>
        <v>上南SC</v>
      </c>
      <c r="M52" s="219" t="str">
        <f>G51</f>
        <v>桜丘SC</v>
      </c>
      <c r="N52" s="219" t="str">
        <f>M52</f>
        <v>桜丘SC</v>
      </c>
    </row>
    <row r="53" spans="4:16" ht="18.75" customHeight="1">
      <c r="D53" s="220" t="s">
        <v>177</v>
      </c>
      <c r="E53" s="231">
        <v>4</v>
      </c>
      <c r="F53" s="222">
        <f>F52+40/60/24</f>
        <v>0.66666666666666674</v>
      </c>
      <c r="G53" s="246" t="s">
        <v>163</v>
      </c>
      <c r="H53" s="248"/>
      <c r="I53" s="215"/>
      <c r="J53" s="223"/>
      <c r="K53" s="244" t="s">
        <v>160</v>
      </c>
      <c r="L53" s="250" t="str">
        <f>G52</f>
        <v>新磯SSS</v>
      </c>
      <c r="M53" s="226" t="str">
        <f>K52</f>
        <v>海老名K</v>
      </c>
      <c r="N53" s="251" t="str">
        <f>M53</f>
        <v>海老名K</v>
      </c>
    </row>
    <row r="54" spans="4:16" ht="18.75" customHeight="1">
      <c r="D54" s="220" t="s">
        <v>178</v>
      </c>
      <c r="E54" s="226"/>
      <c r="F54" s="252"/>
      <c r="G54" s="247"/>
      <c r="H54" s="245"/>
      <c r="I54" s="215"/>
      <c r="J54" s="232"/>
      <c r="K54" s="249"/>
      <c r="L54" s="218"/>
      <c r="M54" s="218"/>
      <c r="N54" s="253"/>
    </row>
    <row r="55" spans="4:16" ht="18.75" customHeight="1">
      <c r="D55" s="220" t="s">
        <v>179</v>
      </c>
      <c r="E55" s="221"/>
      <c r="F55" s="222"/>
      <c r="G55" s="254"/>
      <c r="H55" s="255"/>
      <c r="I55" s="255"/>
      <c r="J55" s="254"/>
      <c r="K55" s="256"/>
      <c r="L55" s="235"/>
      <c r="M55" s="235"/>
      <c r="N55" s="257"/>
    </row>
    <row r="56" spans="4:16" ht="18.75" customHeight="1" thickBot="1">
      <c r="D56" s="258"/>
      <c r="E56" s="233"/>
      <c r="F56" s="259"/>
      <c r="G56" s="240"/>
      <c r="H56" s="260"/>
      <c r="I56" s="239"/>
      <c r="J56" s="238"/>
      <c r="K56" s="261"/>
      <c r="L56" s="262"/>
      <c r="M56" s="240"/>
      <c r="N56" s="263"/>
      <c r="P56" s="105">
        <v>0</v>
      </c>
    </row>
    <row r="57" spans="4:16" ht="18.75" customHeight="1">
      <c r="D57" s="210">
        <v>44451</v>
      </c>
      <c r="E57" s="211">
        <v>1</v>
      </c>
      <c r="F57" s="212">
        <v>0.41666666666666669</v>
      </c>
      <c r="G57" s="217" t="s">
        <v>169</v>
      </c>
      <c r="H57" s="243"/>
      <c r="I57" s="215"/>
      <c r="J57" s="216"/>
      <c r="K57" s="244" t="s">
        <v>164</v>
      </c>
      <c r="L57" s="218" t="str">
        <f>G58</f>
        <v>上南SC</v>
      </c>
      <c r="M57" s="219" t="str">
        <f>K58</f>
        <v>海老名K</v>
      </c>
      <c r="N57" s="219" t="str">
        <f>M57</f>
        <v>海老名K</v>
      </c>
    </row>
    <row r="58" spans="4:16" ht="18.75" customHeight="1">
      <c r="D58" s="220" t="s">
        <v>188</v>
      </c>
      <c r="E58" s="221">
        <v>2</v>
      </c>
      <c r="F58" s="222">
        <f>F57+40/60/24</f>
        <v>0.44444444444444448</v>
      </c>
      <c r="G58" s="235" t="s">
        <v>163</v>
      </c>
      <c r="H58" s="245"/>
      <c r="I58" s="215"/>
      <c r="J58" s="232"/>
      <c r="K58" s="246" t="s">
        <v>166</v>
      </c>
      <c r="L58" s="219" t="str">
        <f>G57</f>
        <v>LFC依知</v>
      </c>
      <c r="M58" s="219" t="str">
        <f>K57</f>
        <v>フォレスト</v>
      </c>
      <c r="N58" s="219" t="str">
        <f>M58</f>
        <v>フォレスト</v>
      </c>
    </row>
    <row r="59" spans="4:16" ht="18.75" customHeight="1">
      <c r="D59" s="220" t="s">
        <v>162</v>
      </c>
      <c r="E59" s="226">
        <v>3</v>
      </c>
      <c r="F59" s="222">
        <f>F58+40/60/24</f>
        <v>0.47222222222222227</v>
      </c>
      <c r="G59" s="235" t="s">
        <v>169</v>
      </c>
      <c r="H59" s="245"/>
      <c r="I59" s="215"/>
      <c r="J59" s="232"/>
      <c r="K59" s="229" t="s">
        <v>158</v>
      </c>
      <c r="L59" s="219" t="str">
        <f>K58</f>
        <v>海老名K</v>
      </c>
      <c r="M59" s="219" t="str">
        <f>G58</f>
        <v>上南SC</v>
      </c>
      <c r="N59" s="219" t="str">
        <f>M59</f>
        <v>上南SC</v>
      </c>
    </row>
    <row r="60" spans="4:16" ht="18.75" customHeight="1">
      <c r="D60" s="220" t="s">
        <v>172</v>
      </c>
      <c r="E60" s="231"/>
      <c r="F60" s="222"/>
      <c r="G60" s="235"/>
      <c r="H60" s="248"/>
      <c r="I60" s="215"/>
      <c r="J60" s="223"/>
      <c r="K60" s="218"/>
      <c r="L60" s="246"/>
      <c r="M60" s="264"/>
      <c r="N60" s="253"/>
    </row>
    <row r="61" spans="4:16" ht="18.75" customHeight="1">
      <c r="D61" s="220" t="s">
        <v>173</v>
      </c>
      <c r="E61" s="226"/>
      <c r="F61" s="222"/>
      <c r="G61" s="235"/>
      <c r="H61" s="248"/>
      <c r="I61" s="215"/>
      <c r="J61" s="223"/>
      <c r="K61" s="218"/>
      <c r="L61" s="246"/>
      <c r="M61" s="264"/>
      <c r="N61" s="265"/>
    </row>
    <row r="62" spans="4:16" ht="18.75" customHeight="1" thickBot="1">
      <c r="D62" s="266" t="s">
        <v>257</v>
      </c>
      <c r="E62" s="233"/>
      <c r="F62" s="259"/>
      <c r="G62" s="240"/>
      <c r="H62" s="260"/>
      <c r="I62" s="239"/>
      <c r="J62" s="238"/>
      <c r="K62" s="240"/>
      <c r="L62" s="241"/>
      <c r="M62" s="240"/>
      <c r="N62" s="263"/>
      <c r="P62" s="105">
        <v>0</v>
      </c>
    </row>
    <row r="63" spans="4:16" ht="18.75" customHeight="1">
      <c r="D63" s="210">
        <v>44457</v>
      </c>
      <c r="E63" s="211">
        <v>1</v>
      </c>
      <c r="F63" s="212">
        <v>0.58333333333333337</v>
      </c>
      <c r="G63" s="244" t="s">
        <v>175</v>
      </c>
      <c r="H63" s="243"/>
      <c r="I63" s="215"/>
      <c r="J63" s="216"/>
      <c r="K63" s="244" t="s">
        <v>163</v>
      </c>
      <c r="L63" s="218" t="str">
        <f>G64</f>
        <v>海老名K</v>
      </c>
      <c r="M63" s="219" t="str">
        <f>K64</f>
        <v>フォレスト</v>
      </c>
      <c r="N63" s="219" t="str">
        <f>M63</f>
        <v>フォレスト</v>
      </c>
    </row>
    <row r="64" spans="4:16" ht="18.75" customHeight="1">
      <c r="D64" s="220" t="s">
        <v>176</v>
      </c>
      <c r="E64" s="221">
        <v>2</v>
      </c>
      <c r="F64" s="222">
        <f>F63+40/60/24</f>
        <v>0.61111111111111116</v>
      </c>
      <c r="G64" s="246" t="s">
        <v>166</v>
      </c>
      <c r="H64" s="248"/>
      <c r="I64" s="215"/>
      <c r="J64" s="223"/>
      <c r="K64" s="246" t="s">
        <v>164</v>
      </c>
      <c r="L64" s="219" t="str">
        <f>G63</f>
        <v>新磯SSS</v>
      </c>
      <c r="M64" s="219" t="str">
        <f>K63</f>
        <v>上南SC</v>
      </c>
      <c r="N64" s="219" t="str">
        <f>M64</f>
        <v>上南SC</v>
      </c>
    </row>
    <row r="65" spans="4:16" ht="18.75" customHeight="1">
      <c r="D65" s="220" t="s">
        <v>162</v>
      </c>
      <c r="E65" s="226">
        <v>3</v>
      </c>
      <c r="F65" s="222">
        <f>F64+40/60/24</f>
        <v>0.63888888888888895</v>
      </c>
      <c r="G65" s="219" t="s">
        <v>175</v>
      </c>
      <c r="H65" s="248"/>
      <c r="I65" s="215"/>
      <c r="J65" s="223"/>
      <c r="K65" s="218" t="s">
        <v>161</v>
      </c>
      <c r="L65" s="219" t="str">
        <f>K64</f>
        <v>フォレスト</v>
      </c>
      <c r="M65" s="219" t="str">
        <f>G64</f>
        <v>海老名K</v>
      </c>
      <c r="N65" s="219" t="str">
        <f>M65</f>
        <v>海老名K</v>
      </c>
    </row>
    <row r="66" spans="4:16" ht="18.75" customHeight="1">
      <c r="D66" s="220" t="s">
        <v>177</v>
      </c>
      <c r="E66" s="231"/>
      <c r="F66" s="222"/>
      <c r="G66" s="219"/>
      <c r="H66" s="245"/>
      <c r="I66" s="215"/>
      <c r="J66" s="232"/>
      <c r="K66" s="218"/>
      <c r="L66" s="219"/>
      <c r="M66" s="218"/>
      <c r="N66" s="253"/>
    </row>
    <row r="67" spans="4:16" ht="18.75" customHeight="1">
      <c r="D67" s="220" t="s">
        <v>178</v>
      </c>
      <c r="E67" s="226"/>
      <c r="F67" s="222"/>
      <c r="G67" s="219"/>
      <c r="H67" s="245"/>
      <c r="I67" s="215"/>
      <c r="J67" s="232"/>
      <c r="K67" s="218"/>
      <c r="L67" s="235"/>
      <c r="M67" s="235"/>
      <c r="N67" s="257"/>
    </row>
    <row r="68" spans="4:16" ht="18.75" customHeight="1" thickBot="1">
      <c r="D68" s="266" t="s">
        <v>256</v>
      </c>
      <c r="E68" s="233"/>
      <c r="F68" s="267"/>
      <c r="G68" s="268"/>
      <c r="H68" s="260"/>
      <c r="I68" s="239"/>
      <c r="J68" s="238"/>
      <c r="K68" s="241"/>
      <c r="L68" s="241"/>
      <c r="M68" s="241"/>
      <c r="N68" s="242"/>
      <c r="P68" s="105">
        <v>0</v>
      </c>
    </row>
    <row r="69" spans="4:16" ht="18.75" customHeight="1">
      <c r="D69" s="210">
        <v>44464</v>
      </c>
      <c r="E69" s="211">
        <v>1</v>
      </c>
      <c r="F69" s="212">
        <v>0.41666666666666669</v>
      </c>
      <c r="G69" s="235" t="s">
        <v>169</v>
      </c>
      <c r="H69" s="243"/>
      <c r="I69" s="215"/>
      <c r="J69" s="216"/>
      <c r="K69" s="217" t="s">
        <v>160</v>
      </c>
      <c r="L69" s="244" t="str">
        <f>K71</f>
        <v>桜丘SC</v>
      </c>
      <c r="M69" s="217"/>
      <c r="N69" s="269"/>
    </row>
    <row r="70" spans="4:16" ht="18.75" customHeight="1">
      <c r="D70" s="220" t="s">
        <v>189</v>
      </c>
      <c r="E70" s="221">
        <v>2</v>
      </c>
      <c r="F70" s="222">
        <f>F69+40/60/24</f>
        <v>0.44444444444444448</v>
      </c>
      <c r="G70" s="218"/>
      <c r="H70" s="248"/>
      <c r="I70" s="215"/>
      <c r="J70" s="223"/>
      <c r="K70" s="218"/>
      <c r="L70" s="218"/>
      <c r="M70" s="218"/>
      <c r="N70" s="253"/>
    </row>
    <row r="71" spans="4:16" ht="18.75" customHeight="1">
      <c r="D71" s="220" t="s">
        <v>162</v>
      </c>
      <c r="E71" s="226">
        <v>3</v>
      </c>
      <c r="F71" s="222">
        <f>F70+40/60/24</f>
        <v>0.47222222222222227</v>
      </c>
      <c r="G71" s="218" t="s">
        <v>169</v>
      </c>
      <c r="H71" s="248"/>
      <c r="I71" s="215"/>
      <c r="J71" s="223"/>
      <c r="K71" s="218" t="s">
        <v>146</v>
      </c>
      <c r="L71" s="218" t="str">
        <f>K69</f>
        <v>ブレッサ</v>
      </c>
      <c r="M71" s="218"/>
      <c r="N71" s="253"/>
    </row>
    <row r="72" spans="4:16" ht="18.75" customHeight="1">
      <c r="D72" s="220" t="s">
        <v>172</v>
      </c>
      <c r="E72" s="231"/>
      <c r="F72" s="222"/>
      <c r="G72" s="235"/>
      <c r="H72" s="245"/>
      <c r="I72" s="215"/>
      <c r="J72" s="232"/>
      <c r="K72" s="218"/>
      <c r="L72" s="218"/>
      <c r="M72" s="218"/>
      <c r="N72" s="253"/>
    </row>
    <row r="73" spans="4:16" ht="18.75" customHeight="1">
      <c r="D73" s="220" t="s">
        <v>173</v>
      </c>
      <c r="E73" s="226"/>
      <c r="F73" s="222"/>
      <c r="G73" s="218"/>
      <c r="H73" s="245"/>
      <c r="I73" s="215"/>
      <c r="J73" s="232"/>
      <c r="K73" s="218"/>
      <c r="L73" s="218"/>
      <c r="M73" s="218"/>
      <c r="N73" s="253"/>
    </row>
    <row r="74" spans="4:16" ht="18.75" customHeight="1" thickBot="1">
      <c r="D74" s="266" t="s">
        <v>258</v>
      </c>
      <c r="E74" s="233"/>
      <c r="F74" s="267"/>
      <c r="G74" s="270"/>
      <c r="H74" s="271"/>
      <c r="I74" s="271"/>
      <c r="J74" s="271"/>
      <c r="K74" s="261" t="s">
        <v>190</v>
      </c>
      <c r="L74" s="262"/>
      <c r="M74" s="240"/>
      <c r="N74" s="242"/>
      <c r="P74" s="105">
        <v>0</v>
      </c>
    </row>
    <row r="75" spans="4:16" ht="18.75" customHeight="1">
      <c r="D75" s="210">
        <v>44464</v>
      </c>
      <c r="E75" s="211">
        <v>1</v>
      </c>
      <c r="F75" s="212">
        <v>0.58333333333333337</v>
      </c>
      <c r="G75" s="217"/>
      <c r="H75" s="243"/>
      <c r="I75" s="214"/>
      <c r="J75" s="216"/>
      <c r="K75" s="217"/>
      <c r="L75" s="217"/>
      <c r="M75" s="217"/>
      <c r="N75" s="269"/>
    </row>
    <row r="76" spans="4:16" ht="18.75" customHeight="1">
      <c r="D76" s="220" t="s">
        <v>191</v>
      </c>
      <c r="E76" s="221">
        <v>2</v>
      </c>
      <c r="F76" s="222">
        <f>F75+40/60/24</f>
        <v>0.61111111111111116</v>
      </c>
      <c r="G76" s="218"/>
      <c r="H76" s="248"/>
      <c r="I76" s="215"/>
      <c r="J76" s="223"/>
      <c r="K76" s="218"/>
      <c r="L76" s="218"/>
      <c r="M76" s="218"/>
      <c r="N76" s="253"/>
    </row>
    <row r="77" spans="4:16" ht="18.75" customHeight="1">
      <c r="D77" s="220" t="s">
        <v>162</v>
      </c>
      <c r="E77" s="226">
        <v>3</v>
      </c>
      <c r="F77" s="222">
        <f>F76+40/60/24</f>
        <v>0.63888888888888895</v>
      </c>
      <c r="G77" s="247"/>
      <c r="H77" s="245"/>
      <c r="I77" s="215"/>
      <c r="J77" s="232"/>
      <c r="K77" s="218"/>
      <c r="L77" s="218"/>
      <c r="M77" s="218"/>
      <c r="N77" s="253"/>
    </row>
    <row r="78" spans="4:16" ht="18.75" customHeight="1">
      <c r="D78" s="220" t="s">
        <v>181</v>
      </c>
      <c r="E78" s="231">
        <v>4</v>
      </c>
      <c r="F78" s="222">
        <f>F77+40/60/24</f>
        <v>0.66666666666666674</v>
      </c>
      <c r="G78" s="246"/>
      <c r="H78" s="245"/>
      <c r="I78" s="215"/>
      <c r="J78" s="232"/>
      <c r="K78" s="218"/>
      <c r="L78" s="218"/>
      <c r="M78" s="218"/>
      <c r="N78" s="253"/>
    </row>
    <row r="79" spans="4:16" ht="18.75" customHeight="1">
      <c r="D79" s="220" t="s">
        <v>182</v>
      </c>
      <c r="E79" s="226"/>
      <c r="F79" s="222"/>
      <c r="G79" s="218"/>
      <c r="H79" s="245"/>
      <c r="I79" s="215"/>
      <c r="J79" s="232"/>
      <c r="K79" s="218"/>
      <c r="L79" s="218"/>
      <c r="M79" s="218"/>
      <c r="N79" s="253"/>
    </row>
    <row r="80" spans="4:16" ht="18.75" customHeight="1">
      <c r="D80" s="220" t="s">
        <v>192</v>
      </c>
      <c r="E80" s="221"/>
      <c r="F80" s="222"/>
      <c r="G80" s="218"/>
      <c r="H80" s="245"/>
      <c r="I80" s="215"/>
      <c r="J80" s="232"/>
      <c r="K80" s="218"/>
      <c r="L80" s="218"/>
      <c r="M80" s="246"/>
      <c r="N80" s="272"/>
    </row>
    <row r="81" spans="1:16" ht="18.75" customHeight="1" thickBot="1">
      <c r="D81" s="258"/>
      <c r="E81" s="233"/>
      <c r="F81" s="267"/>
      <c r="G81" s="270"/>
      <c r="H81" s="271"/>
      <c r="I81" s="271"/>
      <c r="J81" s="271"/>
      <c r="K81" s="241"/>
      <c r="L81" s="241"/>
      <c r="M81" s="241"/>
      <c r="N81" s="242"/>
    </row>
    <row r="82" spans="1:16" ht="18.75" customHeight="1">
      <c r="D82" s="210">
        <v>44471</v>
      </c>
      <c r="E82" s="211">
        <v>1</v>
      </c>
      <c r="F82" s="212">
        <v>0.41666666666666669</v>
      </c>
      <c r="G82" s="217" t="s">
        <v>169</v>
      </c>
      <c r="H82" s="243"/>
      <c r="I82" s="214"/>
      <c r="J82" s="216"/>
      <c r="K82" s="217" t="s">
        <v>175</v>
      </c>
      <c r="L82" s="273" t="str">
        <f>K84</f>
        <v>深見SC</v>
      </c>
      <c r="M82" s="273" t="str">
        <f>G85</f>
        <v>鳶尾Jr</v>
      </c>
      <c r="N82" s="274" t="str">
        <f>M82</f>
        <v>鳶尾Jr</v>
      </c>
    </row>
    <row r="83" spans="1:16" ht="18.75" customHeight="1">
      <c r="D83" s="220" t="s">
        <v>186</v>
      </c>
      <c r="E83" s="221">
        <v>2</v>
      </c>
      <c r="F83" s="222">
        <f>F82+40/60/24</f>
        <v>0.44444444444444448</v>
      </c>
      <c r="G83" s="218"/>
      <c r="H83" s="245"/>
      <c r="I83" s="215"/>
      <c r="J83" s="232"/>
      <c r="K83" s="218"/>
      <c r="L83" s="218"/>
      <c r="M83" s="218"/>
      <c r="N83" s="253"/>
    </row>
    <row r="84" spans="1:16" ht="18.75" customHeight="1">
      <c r="D84" s="220" t="s">
        <v>162</v>
      </c>
      <c r="E84" s="226">
        <v>3</v>
      </c>
      <c r="F84" s="222">
        <f>F83+40/60/24</f>
        <v>0.47222222222222227</v>
      </c>
      <c r="G84" s="247" t="s">
        <v>169</v>
      </c>
      <c r="H84" s="245"/>
      <c r="I84" s="215"/>
      <c r="J84" s="232"/>
      <c r="K84" s="218" t="s">
        <v>161</v>
      </c>
      <c r="L84" s="229" t="str">
        <f>G85</f>
        <v>鳶尾Jr</v>
      </c>
      <c r="M84" s="229" t="str">
        <f>K85</f>
        <v>新磯SSS</v>
      </c>
      <c r="N84" s="275" t="str">
        <f>M84</f>
        <v>新磯SSS</v>
      </c>
    </row>
    <row r="85" spans="1:16" ht="18.75" customHeight="1">
      <c r="D85" s="230" t="s">
        <v>193</v>
      </c>
      <c r="E85" s="231">
        <v>4</v>
      </c>
      <c r="F85" s="222">
        <f>F84+40/60/24</f>
        <v>0.5</v>
      </c>
      <c r="G85" s="218" t="s">
        <v>158</v>
      </c>
      <c r="H85" s="248"/>
      <c r="I85" s="215"/>
      <c r="J85" s="223"/>
      <c r="K85" s="218" t="s">
        <v>175</v>
      </c>
      <c r="L85" s="218" t="str">
        <f>K84</f>
        <v>深見SC</v>
      </c>
      <c r="M85" s="218" t="str">
        <f>G84</f>
        <v>LFC依知</v>
      </c>
      <c r="N85" s="253" t="str">
        <f>M85</f>
        <v>LFC依知</v>
      </c>
    </row>
    <row r="86" spans="1:16" ht="18.75" customHeight="1">
      <c r="A86" s="105" t="str">
        <f>K77&amp;G77</f>
        <v/>
      </c>
      <c r="B86" s="105" t="str">
        <f>G77&amp;K77</f>
        <v/>
      </c>
      <c r="D86" s="230" t="s">
        <v>194</v>
      </c>
      <c r="E86" s="226"/>
      <c r="F86" s="222"/>
      <c r="G86" s="218"/>
      <c r="H86" s="245"/>
      <c r="I86" s="215"/>
      <c r="J86" s="232"/>
      <c r="K86" s="218"/>
      <c r="L86" s="246"/>
      <c r="M86" s="246"/>
      <c r="N86" s="272"/>
    </row>
    <row r="87" spans="1:16" ht="18.75" customHeight="1" thickBot="1">
      <c r="A87" s="105" t="str">
        <f>K78&amp;G78</f>
        <v/>
      </c>
      <c r="B87" s="105" t="str">
        <f>G78&amp;K78</f>
        <v/>
      </c>
      <c r="D87" s="276" t="s">
        <v>167</v>
      </c>
      <c r="E87" s="233"/>
      <c r="F87" s="267"/>
      <c r="G87" s="270"/>
      <c r="H87" s="271"/>
      <c r="I87" s="271"/>
      <c r="J87" s="271"/>
      <c r="K87" s="241"/>
      <c r="L87" s="268"/>
      <c r="M87" s="268"/>
      <c r="N87" s="277"/>
      <c r="P87" s="105">
        <v>0</v>
      </c>
    </row>
    <row r="88" spans="1:16" ht="18.75" customHeight="1">
      <c r="A88" s="105" t="str">
        <f>K80&amp;G80</f>
        <v/>
      </c>
      <c r="B88" s="105" t="str">
        <f>G80&amp;K80</f>
        <v/>
      </c>
      <c r="D88" s="115">
        <v>44493</v>
      </c>
      <c r="E88" s="116">
        <v>1</v>
      </c>
      <c r="F88" s="117">
        <v>0.39583333333333331</v>
      </c>
      <c r="G88" s="177" t="s">
        <v>164</v>
      </c>
      <c r="H88" s="118"/>
      <c r="I88" s="119"/>
      <c r="J88" s="120"/>
      <c r="K88" s="177" t="s">
        <v>163</v>
      </c>
      <c r="L88" s="121" t="str">
        <f>G90</f>
        <v>新磯SSS</v>
      </c>
      <c r="M88" s="83" t="s">
        <v>146</v>
      </c>
      <c r="N88" s="83" t="str">
        <f>M88</f>
        <v>桜丘SC</v>
      </c>
    </row>
    <row r="89" spans="1:16" ht="18.75" customHeight="1">
      <c r="A89" s="105" t="str">
        <f>K81&amp;G81</f>
        <v/>
      </c>
      <c r="B89" s="105" t="str">
        <f>G81&amp;K81</f>
        <v/>
      </c>
      <c r="D89" s="278" t="s">
        <v>184</v>
      </c>
      <c r="E89" s="279">
        <v>2</v>
      </c>
      <c r="F89" s="124">
        <f>F88+40/60/24</f>
        <v>0.4236111111111111</v>
      </c>
      <c r="G89" s="121"/>
      <c r="H89" s="125"/>
      <c r="I89" s="126"/>
      <c r="J89" s="127"/>
      <c r="K89" s="121"/>
      <c r="L89" s="83"/>
      <c r="M89" s="83"/>
      <c r="N89" s="83"/>
    </row>
    <row r="90" spans="1:16" ht="18.75" customHeight="1">
      <c r="D90" s="122" t="s">
        <v>162</v>
      </c>
      <c r="E90" s="123">
        <v>3</v>
      </c>
      <c r="F90" s="124">
        <f>F89+40/60/24</f>
        <v>0.4513888888888889</v>
      </c>
      <c r="G90" s="121" t="s">
        <v>175</v>
      </c>
      <c r="H90" s="131"/>
      <c r="I90" s="126"/>
      <c r="J90" s="132"/>
      <c r="K90" s="121" t="s">
        <v>164</v>
      </c>
      <c r="L90" s="83" t="s">
        <v>146</v>
      </c>
      <c r="M90" s="83" t="s">
        <v>163</v>
      </c>
      <c r="N90" s="83" t="str">
        <f>M90</f>
        <v>上南SC</v>
      </c>
    </row>
    <row r="91" spans="1:16" ht="18.75" customHeight="1">
      <c r="D91" s="278" t="s">
        <v>165</v>
      </c>
      <c r="E91" s="280">
        <v>4</v>
      </c>
      <c r="F91" s="124">
        <f>F90+40/60/24</f>
        <v>0.47916666666666669</v>
      </c>
      <c r="G91" s="184" t="s">
        <v>163</v>
      </c>
      <c r="H91" s="125"/>
      <c r="I91" s="126"/>
      <c r="J91" s="127"/>
      <c r="K91" s="121" t="s">
        <v>146</v>
      </c>
      <c r="L91" s="83" t="str">
        <f>K90</f>
        <v>フォレスト</v>
      </c>
      <c r="M91" s="83" t="str">
        <f>G90</f>
        <v>新磯SSS</v>
      </c>
      <c r="N91" s="83" t="str">
        <f t="shared" ref="N91" si="6">M91</f>
        <v>新磯SSS</v>
      </c>
    </row>
    <row r="92" spans="1:16" ht="18.75" customHeight="1">
      <c r="D92" s="278" t="s">
        <v>32</v>
      </c>
      <c r="E92" s="123"/>
      <c r="F92" s="124"/>
      <c r="G92" s="184"/>
      <c r="H92" s="125"/>
      <c r="I92" s="126"/>
      <c r="J92" s="127"/>
      <c r="K92" s="121"/>
      <c r="L92" s="121"/>
      <c r="M92" s="121"/>
      <c r="N92" s="182"/>
    </row>
    <row r="93" spans="1:16" ht="18.75" customHeight="1" thickBot="1">
      <c r="D93" s="122" t="s">
        <v>185</v>
      </c>
      <c r="E93" s="146"/>
      <c r="F93" s="135"/>
      <c r="G93" s="281"/>
      <c r="H93" s="188"/>
      <c r="I93" s="188"/>
      <c r="J93" s="188"/>
      <c r="K93" s="148"/>
      <c r="L93" s="140"/>
      <c r="M93" s="140"/>
      <c r="N93" s="141"/>
      <c r="P93" s="105">
        <v>3</v>
      </c>
    </row>
    <row r="94" spans="1:16" ht="18.75" customHeight="1">
      <c r="D94" s="594">
        <v>44499</v>
      </c>
      <c r="E94" s="596">
        <v>1</v>
      </c>
      <c r="F94" s="597">
        <v>0.39583333333333331</v>
      </c>
      <c r="G94" s="598" t="s">
        <v>160</v>
      </c>
      <c r="H94" s="599"/>
      <c r="I94" s="600"/>
      <c r="J94" s="601"/>
      <c r="K94" s="598" t="s">
        <v>146</v>
      </c>
      <c r="L94" s="121" t="str">
        <f>G95</f>
        <v>深見SC</v>
      </c>
      <c r="M94" s="83" t="str">
        <f>K95</f>
        <v>LFC依知</v>
      </c>
      <c r="N94" s="83" t="str">
        <f>M94</f>
        <v>LFC依知</v>
      </c>
    </row>
    <row r="95" spans="1:16" ht="18.75" customHeight="1">
      <c r="D95" s="595" t="s">
        <v>184</v>
      </c>
      <c r="E95" s="279">
        <v>2</v>
      </c>
      <c r="F95" s="124">
        <f>F94+40/60/24</f>
        <v>0.4236111111111111</v>
      </c>
      <c r="G95" s="121" t="s">
        <v>161</v>
      </c>
      <c r="H95" s="125"/>
      <c r="I95" s="126"/>
      <c r="J95" s="127"/>
      <c r="K95" s="121" t="s">
        <v>169</v>
      </c>
      <c r="L95" s="602" t="str">
        <f>G94</f>
        <v>ブレッサ</v>
      </c>
      <c r="M95" s="83" t="str">
        <f>K94</f>
        <v>桜丘SC</v>
      </c>
      <c r="N95" s="83" t="str">
        <f>M95</f>
        <v>桜丘SC</v>
      </c>
    </row>
    <row r="96" spans="1:16" ht="18.75" customHeight="1">
      <c r="D96" s="122" t="s">
        <v>162</v>
      </c>
      <c r="E96" s="603">
        <v>3</v>
      </c>
      <c r="F96" s="604">
        <f>F95+40/60/24</f>
        <v>0.4513888888888889</v>
      </c>
      <c r="G96" s="605" t="s">
        <v>160</v>
      </c>
      <c r="H96" s="606"/>
      <c r="I96" s="607"/>
      <c r="J96" s="608"/>
      <c r="K96" s="605" t="s">
        <v>163</v>
      </c>
      <c r="L96" s="83" t="str">
        <f>K95</f>
        <v>LFC依知</v>
      </c>
      <c r="M96" s="83" t="str">
        <f>G95</f>
        <v>深見SC</v>
      </c>
      <c r="N96" s="83" t="str">
        <f>M96</f>
        <v>深見SC</v>
      </c>
    </row>
    <row r="97" spans="4:16" ht="18.75" customHeight="1">
      <c r="D97" s="278" t="s">
        <v>165</v>
      </c>
      <c r="E97" s="280">
        <v>4</v>
      </c>
      <c r="F97" s="124">
        <f>F96+40/60/24</f>
        <v>0.47916666666666669</v>
      </c>
      <c r="G97" s="121" t="s">
        <v>146</v>
      </c>
      <c r="H97" s="125"/>
      <c r="I97" s="126"/>
      <c r="J97" s="127"/>
      <c r="K97" s="121" t="s">
        <v>161</v>
      </c>
      <c r="L97" s="83" t="str">
        <f>K96</f>
        <v>上南SC</v>
      </c>
      <c r="M97" s="602" t="str">
        <f>G96</f>
        <v>ブレッサ</v>
      </c>
      <c r="N97" s="602" t="str">
        <f t="shared" ref="N97" si="7">M97</f>
        <v>ブレッサ</v>
      </c>
    </row>
    <row r="98" spans="4:16" ht="18.75" customHeight="1">
      <c r="D98" s="278" t="s">
        <v>32</v>
      </c>
      <c r="E98" s="123"/>
      <c r="F98" s="124"/>
      <c r="G98" s="121"/>
      <c r="H98" s="125"/>
      <c r="I98" s="126"/>
      <c r="J98" s="127"/>
      <c r="K98" s="121"/>
      <c r="L98" s="142"/>
      <c r="M98" s="142"/>
      <c r="N98" s="145"/>
    </row>
    <row r="99" spans="4:16" ht="18.75" customHeight="1" thickBot="1">
      <c r="D99" s="609" t="s">
        <v>185</v>
      </c>
      <c r="E99" s="146"/>
      <c r="F99" s="135"/>
      <c r="G99" s="281"/>
      <c r="H99" s="188"/>
      <c r="I99" s="188"/>
      <c r="J99" s="188"/>
      <c r="K99" s="148"/>
      <c r="L99" s="140"/>
      <c r="M99" s="140"/>
      <c r="N99" s="141"/>
      <c r="P99" s="105">
        <v>4</v>
      </c>
    </row>
    <row r="100" spans="4:16" ht="18.75" customHeight="1">
      <c r="D100" s="594">
        <v>44503</v>
      </c>
      <c r="E100" s="596">
        <v>1</v>
      </c>
      <c r="F100" s="597">
        <v>0.375</v>
      </c>
      <c r="G100" s="610" t="s">
        <v>175</v>
      </c>
      <c r="H100" s="599"/>
      <c r="I100" s="600"/>
      <c r="J100" s="601"/>
      <c r="K100" s="605" t="s">
        <v>160</v>
      </c>
      <c r="L100" s="121" t="str">
        <f>G101</f>
        <v>フォレスト</v>
      </c>
      <c r="M100" s="83" t="str">
        <f>K101</f>
        <v>LFC依知</v>
      </c>
      <c r="N100" s="83" t="str">
        <f>M100</f>
        <v>LFC依知</v>
      </c>
    </row>
    <row r="101" spans="4:16" ht="18.75" customHeight="1">
      <c r="D101" s="609" t="s">
        <v>180</v>
      </c>
      <c r="E101" s="279">
        <v>2</v>
      </c>
      <c r="F101" s="124">
        <f>F100+40/60/24</f>
        <v>0.40277777777777779</v>
      </c>
      <c r="G101" s="144" t="s">
        <v>164</v>
      </c>
      <c r="H101" s="128"/>
      <c r="I101" s="183"/>
      <c r="J101" s="129"/>
      <c r="K101" s="144" t="s">
        <v>169</v>
      </c>
      <c r="L101" s="83" t="str">
        <f>G100</f>
        <v>新磯SSS</v>
      </c>
      <c r="M101" s="602" t="str">
        <f>K100</f>
        <v>ブレッサ</v>
      </c>
      <c r="N101" s="602" t="str">
        <f>M101</f>
        <v>ブレッサ</v>
      </c>
    </row>
    <row r="102" spans="4:16" ht="18.75" customHeight="1">
      <c r="D102" s="122" t="s">
        <v>162</v>
      </c>
      <c r="E102" s="123">
        <v>3</v>
      </c>
      <c r="F102" s="124">
        <f>F101+40/60/24</f>
        <v>0.43055555555555558</v>
      </c>
      <c r="G102" s="121" t="s">
        <v>175</v>
      </c>
      <c r="H102" s="125"/>
      <c r="I102" s="126"/>
      <c r="J102" s="127"/>
      <c r="K102" s="121" t="s">
        <v>161</v>
      </c>
      <c r="L102" s="83" t="str">
        <f>K101</f>
        <v>LFC依知</v>
      </c>
      <c r="M102" s="83" t="str">
        <f>G101</f>
        <v>フォレスト</v>
      </c>
      <c r="N102" s="83" t="str">
        <f>M102</f>
        <v>フォレスト</v>
      </c>
    </row>
    <row r="103" spans="4:16" ht="18.75" customHeight="1">
      <c r="D103" s="122" t="s">
        <v>181</v>
      </c>
      <c r="E103" s="280">
        <v>4</v>
      </c>
      <c r="F103" s="124">
        <f>F102+40/60/24</f>
        <v>0.45833333333333337</v>
      </c>
      <c r="G103" s="121" t="s">
        <v>146</v>
      </c>
      <c r="H103" s="131"/>
      <c r="I103" s="126"/>
      <c r="J103" s="132"/>
      <c r="K103" s="121" t="s">
        <v>169</v>
      </c>
      <c r="L103" s="83" t="str">
        <f>K102</f>
        <v>深見SC</v>
      </c>
      <c r="M103" s="83" t="str">
        <f>G102</f>
        <v>新磯SSS</v>
      </c>
      <c r="N103" s="83" t="str">
        <f t="shared" ref="N103" si="8">M103</f>
        <v>新磯SSS</v>
      </c>
    </row>
    <row r="104" spans="4:16" ht="18.75" customHeight="1">
      <c r="D104" s="122" t="s">
        <v>182</v>
      </c>
      <c r="E104" s="123"/>
      <c r="F104" s="124"/>
      <c r="G104" s="121"/>
      <c r="H104" s="125"/>
      <c r="I104" s="126"/>
      <c r="J104" s="127"/>
      <c r="K104" s="121"/>
      <c r="L104" s="142"/>
      <c r="M104" s="142"/>
      <c r="N104" s="145"/>
    </row>
    <row r="105" spans="4:16" ht="18.75" customHeight="1" thickBot="1">
      <c r="D105" s="609" t="s">
        <v>183</v>
      </c>
      <c r="E105" s="146"/>
      <c r="F105" s="135"/>
      <c r="G105" s="281"/>
      <c r="H105" s="188"/>
      <c r="I105" s="188"/>
      <c r="J105" s="188"/>
      <c r="K105" s="148"/>
      <c r="L105" s="140"/>
      <c r="M105" s="140"/>
      <c r="N105" s="141"/>
      <c r="P105" s="105">
        <v>4</v>
      </c>
    </row>
    <row r="106" spans="4:16" ht="18.75" customHeight="1">
      <c r="P106" s="105">
        <f>SUM(P3:P105)</f>
        <v>26</v>
      </c>
    </row>
  </sheetData>
  <mergeCells count="2">
    <mergeCell ref="D2:N2"/>
    <mergeCell ref="G3:K3"/>
  </mergeCells>
  <phoneticPr fontId="3"/>
  <printOptions horizontalCentered="1" verticalCentered="1"/>
  <pageMargins left="0.39370078740157483" right="0.19685039370078741" top="0.39370078740157483" bottom="0.19685039370078741" header="0" footer="0"/>
  <pageSetup paperSize="9" scale="98" orientation="portrait" horizontalDpi="4294967293" r:id="rId1"/>
  <headerFooter alignWithMargins="0"/>
  <rowBreaks count="3" manualBreakCount="3">
    <brk id="33" min="3" max="13" man="1"/>
    <brk id="41" min="3" max="13" man="1"/>
    <brk id="81" min="3"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G18" sqref="G18"/>
    </sheetView>
  </sheetViews>
  <sheetFormatPr defaultRowHeight="13.5"/>
  <cols>
    <col min="1" max="1" width="11.375" bestFit="1" customWidth="1"/>
    <col min="2" max="2" width="28.125" bestFit="1" customWidth="1"/>
    <col min="3" max="3" width="14.625" bestFit="1" customWidth="1"/>
    <col min="4" max="4" width="32.875" bestFit="1" customWidth="1"/>
  </cols>
  <sheetData>
    <row r="1" spans="1:4">
      <c r="A1" s="78"/>
      <c r="B1" s="78" t="s">
        <v>195</v>
      </c>
      <c r="C1" s="78" t="s">
        <v>196</v>
      </c>
      <c r="D1" s="78"/>
    </row>
    <row r="2" spans="1:4" ht="18.75">
      <c r="A2" s="79" t="s">
        <v>197</v>
      </c>
      <c r="B2" s="78" t="s">
        <v>198</v>
      </c>
      <c r="C2" s="78" t="s">
        <v>199</v>
      </c>
      <c r="D2" s="80" t="s">
        <v>200</v>
      </c>
    </row>
    <row r="3" spans="1:4" ht="18.75">
      <c r="A3" s="79"/>
      <c r="B3" s="78" t="s">
        <v>201</v>
      </c>
      <c r="C3" s="78" t="s">
        <v>202</v>
      </c>
      <c r="D3" s="80" t="s">
        <v>203</v>
      </c>
    </row>
    <row r="4" spans="1:4" ht="18.75">
      <c r="A4" s="79" t="s">
        <v>170</v>
      </c>
      <c r="B4" s="78" t="s">
        <v>204</v>
      </c>
      <c r="C4" s="78" t="s">
        <v>205</v>
      </c>
      <c r="D4" s="80" t="s">
        <v>206</v>
      </c>
    </row>
    <row r="5" spans="1:4" ht="18.75">
      <c r="A5" s="79"/>
      <c r="B5" s="78" t="s">
        <v>207</v>
      </c>
      <c r="C5" s="78" t="s">
        <v>208</v>
      </c>
      <c r="D5" s="80" t="s">
        <v>206</v>
      </c>
    </row>
    <row r="6" spans="1:4" ht="18.75">
      <c r="A6" s="79" t="s">
        <v>168</v>
      </c>
      <c r="B6" s="78" t="s">
        <v>209</v>
      </c>
      <c r="C6" s="78" t="s">
        <v>210</v>
      </c>
      <c r="D6" s="80" t="s">
        <v>211</v>
      </c>
    </row>
    <row r="7" spans="1:4">
      <c r="A7" s="81"/>
      <c r="B7" s="78" t="s">
        <v>212</v>
      </c>
      <c r="C7" s="78" t="s">
        <v>213</v>
      </c>
      <c r="D7" s="80" t="s">
        <v>214</v>
      </c>
    </row>
    <row r="8" spans="1:4" ht="18.75">
      <c r="A8" s="79" t="s">
        <v>215</v>
      </c>
      <c r="B8" s="78" t="s">
        <v>216</v>
      </c>
      <c r="C8" s="78" t="s">
        <v>217</v>
      </c>
      <c r="D8" s="80" t="s">
        <v>218</v>
      </c>
    </row>
    <row r="9" spans="1:4">
      <c r="A9" s="81"/>
      <c r="B9" s="78" t="s">
        <v>219</v>
      </c>
      <c r="C9" s="78" t="s">
        <v>220</v>
      </c>
      <c r="D9" s="78"/>
    </row>
    <row r="10" spans="1:4" ht="18.75">
      <c r="A10" s="79" t="s">
        <v>221</v>
      </c>
      <c r="B10" s="78" t="s">
        <v>222</v>
      </c>
      <c r="C10" s="78" t="s">
        <v>223</v>
      </c>
      <c r="D10" s="80" t="s">
        <v>224</v>
      </c>
    </row>
    <row r="11" spans="1:4" ht="18.75">
      <c r="A11" s="79"/>
      <c r="B11" s="78" t="s">
        <v>225</v>
      </c>
      <c r="C11" s="78" t="s">
        <v>226</v>
      </c>
      <c r="D11" s="80" t="s">
        <v>227</v>
      </c>
    </row>
    <row r="12" spans="1:4" ht="18.75">
      <c r="A12" s="79" t="s">
        <v>228</v>
      </c>
      <c r="B12" s="78" t="s">
        <v>229</v>
      </c>
      <c r="C12" s="78" t="s">
        <v>230</v>
      </c>
      <c r="D12" s="80" t="s">
        <v>231</v>
      </c>
    </row>
    <row r="13" spans="1:4" ht="18.75">
      <c r="A13" s="79"/>
      <c r="B13" s="78" t="s">
        <v>232</v>
      </c>
      <c r="C13" s="78" t="s">
        <v>233</v>
      </c>
      <c r="D13" s="80" t="s">
        <v>234</v>
      </c>
    </row>
    <row r="14" spans="1:4" ht="18.75">
      <c r="A14" s="79" t="s">
        <v>235</v>
      </c>
      <c r="B14" s="78" t="s">
        <v>236</v>
      </c>
      <c r="C14" s="78" t="s">
        <v>237</v>
      </c>
      <c r="D14" s="80" t="s">
        <v>238</v>
      </c>
    </row>
    <row r="15" spans="1:4" ht="18.75">
      <c r="A15" s="79"/>
      <c r="B15" s="78" t="s">
        <v>239</v>
      </c>
      <c r="C15" s="78" t="s">
        <v>240</v>
      </c>
      <c r="D15" s="80" t="s">
        <v>241</v>
      </c>
    </row>
    <row r="16" spans="1:4" ht="18.75">
      <c r="A16" s="79" t="s">
        <v>242</v>
      </c>
      <c r="B16" s="78" t="s">
        <v>243</v>
      </c>
      <c r="C16" s="78" t="s">
        <v>244</v>
      </c>
      <c r="D16" s="80" t="s">
        <v>245</v>
      </c>
    </row>
    <row r="17" spans="1:4" ht="18.75">
      <c r="A17" s="79"/>
      <c r="B17" s="78" t="s">
        <v>246</v>
      </c>
      <c r="C17" s="78" t="s">
        <v>247</v>
      </c>
      <c r="D17" s="80" t="s">
        <v>248</v>
      </c>
    </row>
    <row r="18" spans="1:4" ht="18.75">
      <c r="A18" s="79" t="s">
        <v>249</v>
      </c>
      <c r="B18" s="78" t="s">
        <v>250</v>
      </c>
      <c r="C18" s="78" t="s">
        <v>251</v>
      </c>
      <c r="D18" s="80" t="s">
        <v>252</v>
      </c>
    </row>
    <row r="19" spans="1:4">
      <c r="A19" s="81"/>
      <c r="B19" s="78" t="s">
        <v>253</v>
      </c>
      <c r="C19" s="78" t="s">
        <v>254</v>
      </c>
      <c r="D19" s="80" t="s">
        <v>255</v>
      </c>
    </row>
  </sheetData>
  <phoneticPr fontId="3"/>
  <hyperlinks>
    <hyperlink ref="D2" r:id="rId1"/>
    <hyperlink ref="D3" r:id="rId2"/>
    <hyperlink ref="D4" r:id="rId3"/>
    <hyperlink ref="D5" r:id="rId4"/>
    <hyperlink ref="D6" r:id="rId5"/>
    <hyperlink ref="D7" r:id="rId6"/>
    <hyperlink ref="D8" r:id="rId7"/>
    <hyperlink ref="D10" r:id="rId8"/>
    <hyperlink ref="D11" r:id="rId9"/>
    <hyperlink ref="D12" r:id="rId10"/>
    <hyperlink ref="D13" r:id="rId11"/>
    <hyperlink ref="D16" r:id="rId12"/>
    <hyperlink ref="D17" r:id="rId13"/>
    <hyperlink ref="D14" r:id="rId14"/>
    <hyperlink ref="D15" r:id="rId15"/>
    <hyperlink ref="D18" r:id="rId16"/>
    <hyperlink ref="D19" r:id="rId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Gブロック要項</vt:lpstr>
      <vt:lpstr>対戦1024</vt:lpstr>
      <vt:lpstr>メンバー表</vt:lpstr>
      <vt:lpstr>ゆとりの森芝生Ｇ使用上の注意事項</vt:lpstr>
      <vt:lpstr>参加者名簿</vt:lpstr>
      <vt:lpstr>健康チェックシート（大和協会）</vt:lpstr>
      <vt:lpstr>ガイドライン</vt:lpstr>
      <vt:lpstr>日程</vt:lpstr>
      <vt:lpstr>チーム連絡先</vt:lpstr>
      <vt:lpstr>試合結果報告書</vt:lpstr>
      <vt:lpstr>Gブロック要項!Print_Area</vt:lpstr>
      <vt:lpstr>ガイドライン!Print_Area</vt:lpstr>
      <vt:lpstr>メンバー表!Print_Area</vt:lpstr>
      <vt:lpstr>ゆとりの森芝生Ｇ使用上の注意事項!Print_Area</vt:lpstr>
      <vt:lpstr>対戦1024!Print_Area</vt:lpstr>
      <vt:lpstr>日程!Print_Area</vt:lpstr>
      <vt:lpstr>日程!Print_Titles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安倍龍介</dc:creator>
  <cp:lastModifiedBy>owner</cp:lastModifiedBy>
  <cp:lastPrinted>2021-10-12T12:52:33Z</cp:lastPrinted>
  <dcterms:created xsi:type="dcterms:W3CDTF">2021-07-07T13:50:26Z</dcterms:created>
  <dcterms:modified xsi:type="dcterms:W3CDTF">2021-10-12T12:54:07Z</dcterms:modified>
</cp:coreProperties>
</file>